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4695" activeTab="1"/>
  </bookViews>
  <sheets>
    <sheet name="Video 2" sheetId="1" r:id="rId1"/>
    <sheet name="Compact Table" sheetId="2" r:id="rId2"/>
    <sheet name="Descriptive Headers" sheetId="3" r:id="rId3"/>
    <sheet name="Charts (not cool)" sheetId="4" r:id="rId4"/>
    <sheet name="Charts (better)" sheetId="5" r:id="rId5"/>
  </sheets>
  <calcPr calcId="145621"/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B22" i="2"/>
  <c r="G63" i="5" l="1"/>
  <c r="F63" i="5"/>
  <c r="E63" i="5"/>
  <c r="D63" i="5"/>
  <c r="C63" i="5"/>
  <c r="B63" i="5"/>
  <c r="G62" i="5"/>
  <c r="F62" i="5"/>
  <c r="E62" i="5"/>
  <c r="D62" i="5"/>
  <c r="C62" i="5"/>
  <c r="B62" i="5"/>
  <c r="G61" i="5"/>
  <c r="F61" i="5"/>
  <c r="E61" i="5"/>
  <c r="D61" i="5"/>
  <c r="C61" i="5"/>
  <c r="B61" i="5"/>
  <c r="G60" i="5"/>
  <c r="F60" i="5"/>
  <c r="E60" i="5"/>
  <c r="D60" i="5"/>
  <c r="C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C57" i="5"/>
  <c r="B57" i="5"/>
  <c r="G56" i="5"/>
  <c r="F56" i="5"/>
  <c r="E56" i="5"/>
  <c r="D56" i="5"/>
  <c r="C56" i="5"/>
  <c r="B56" i="5"/>
  <c r="G55" i="5"/>
  <c r="F55" i="5"/>
  <c r="E55" i="5"/>
  <c r="D55" i="5"/>
  <c r="C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0" i="5"/>
  <c r="F20" i="5"/>
  <c r="E20" i="5"/>
  <c r="D20" i="5"/>
  <c r="C20" i="5"/>
  <c r="B20" i="5"/>
  <c r="B20" i="4"/>
  <c r="C20" i="4"/>
  <c r="D20" i="4"/>
  <c r="E20" i="4"/>
  <c r="F20" i="4"/>
  <c r="G20" i="4"/>
  <c r="G63" i="4"/>
  <c r="F63" i="4"/>
  <c r="E63" i="4"/>
  <c r="D63" i="4"/>
  <c r="C63" i="4"/>
  <c r="B63" i="4"/>
  <c r="G62" i="4"/>
  <c r="F62" i="4"/>
  <c r="E62" i="4"/>
  <c r="D62" i="4"/>
  <c r="C62" i="4"/>
  <c r="B62" i="4"/>
  <c r="G61" i="4"/>
  <c r="F61" i="4"/>
  <c r="E61" i="4"/>
  <c r="D61" i="4"/>
  <c r="C61" i="4"/>
  <c r="B61" i="4"/>
  <c r="G60" i="4"/>
  <c r="F60" i="4"/>
  <c r="E60" i="4"/>
  <c r="D60" i="4"/>
  <c r="C60" i="4"/>
  <c r="B60" i="4"/>
  <c r="G59" i="4"/>
  <c r="F59" i="4"/>
  <c r="E59" i="4"/>
  <c r="D59" i="4"/>
  <c r="C59" i="4"/>
  <c r="B59" i="4"/>
  <c r="G58" i="4"/>
  <c r="F58" i="4"/>
  <c r="E58" i="4"/>
  <c r="D58" i="4"/>
  <c r="C58" i="4"/>
  <c r="B58" i="4"/>
  <c r="G57" i="4"/>
  <c r="F57" i="4"/>
  <c r="E57" i="4"/>
  <c r="D57" i="4"/>
  <c r="C57" i="4"/>
  <c r="B57" i="4"/>
  <c r="G56" i="4"/>
  <c r="F56" i="4"/>
  <c r="E56" i="4"/>
  <c r="D56" i="4"/>
  <c r="C56" i="4"/>
  <c r="B56" i="4"/>
  <c r="G55" i="4"/>
  <c r="F55" i="4"/>
  <c r="E55" i="4"/>
  <c r="D55" i="4"/>
  <c r="C55" i="4"/>
  <c r="B55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G51" i="4"/>
  <c r="F51" i="4"/>
  <c r="E51" i="4"/>
  <c r="D51" i="4"/>
  <c r="C51" i="4"/>
  <c r="B51" i="4"/>
  <c r="G50" i="4"/>
  <c r="F50" i="4"/>
  <c r="E50" i="4"/>
  <c r="D50" i="4"/>
  <c r="C50" i="4"/>
  <c r="B50" i="4"/>
  <c r="G49" i="4"/>
  <c r="F49" i="4"/>
  <c r="E49" i="4"/>
  <c r="D49" i="4"/>
  <c r="C49" i="4"/>
  <c r="B49" i="4"/>
  <c r="G48" i="4"/>
  <c r="F48" i="4"/>
  <c r="E48" i="4"/>
  <c r="D48" i="4"/>
  <c r="C48" i="4"/>
  <c r="B48" i="4"/>
  <c r="G47" i="4"/>
  <c r="F47" i="4"/>
  <c r="E47" i="4"/>
  <c r="D47" i="4"/>
  <c r="C47" i="4"/>
  <c r="B47" i="4"/>
  <c r="B25" i="4"/>
  <c r="C25" i="4"/>
  <c r="D25" i="4"/>
  <c r="E25" i="4"/>
  <c r="F25" i="4"/>
  <c r="G25" i="4"/>
  <c r="B26" i="4"/>
  <c r="C26" i="4"/>
  <c r="D26" i="4"/>
  <c r="E26" i="4"/>
  <c r="F26" i="4"/>
  <c r="G26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C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B33" i="4"/>
  <c r="C33" i="4"/>
  <c r="D33" i="4"/>
  <c r="E33" i="4"/>
  <c r="F33" i="4"/>
  <c r="G33" i="4"/>
  <c r="B34" i="4"/>
  <c r="C34" i="4"/>
  <c r="D34" i="4"/>
  <c r="E34" i="4"/>
  <c r="F34" i="4"/>
  <c r="G34" i="4"/>
  <c r="B35" i="4"/>
  <c r="C35" i="4"/>
  <c r="D35" i="4"/>
  <c r="E35" i="4"/>
  <c r="F35" i="4"/>
  <c r="G35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E42" i="5" l="1"/>
  <c r="C64" i="5"/>
  <c r="C64" i="4"/>
  <c r="G64" i="4"/>
  <c r="D64" i="4"/>
  <c r="B42" i="5"/>
  <c r="F42" i="5"/>
  <c r="D64" i="5"/>
  <c r="E64" i="5"/>
  <c r="E64" i="4"/>
  <c r="C42" i="5"/>
  <c r="G42" i="5"/>
  <c r="B64" i="4"/>
  <c r="F64" i="4"/>
  <c r="D42" i="5"/>
  <c r="B64" i="5"/>
  <c r="F64" i="5"/>
  <c r="G64" i="5"/>
  <c r="D42" i="4"/>
  <c r="C42" i="4"/>
  <c r="G42" i="4"/>
  <c r="E42" i="4"/>
  <c r="F42" i="4"/>
  <c r="B42" i="4"/>
</calcChain>
</file>

<file path=xl/sharedStrings.xml><?xml version="1.0" encoding="utf-8"?>
<sst xmlns="http://schemas.openxmlformats.org/spreadsheetml/2006/main" count="238" uniqueCount="63">
  <si>
    <t>Video 2</t>
  </si>
  <si>
    <t>Data Consistency, starting with the end in view</t>
  </si>
  <si>
    <t>Excel is different from every other Microsoft Office program you use.</t>
  </si>
  <si>
    <t>Most of the documents, reports and analysis you do with Excel will</t>
  </si>
  <si>
    <t>be used some day in the future for another report or analysis.</t>
  </si>
  <si>
    <t>To become an expert in Excel, you have to always work with the end</t>
  </si>
  <si>
    <t>in mind. You have to create your Excel documents in such a way that</t>
  </si>
  <si>
    <t>you can easily use them for some bigger reports in the future</t>
  </si>
  <si>
    <t>And there are some general rules I'll recommend you work with to</t>
  </si>
  <si>
    <t>achieve this.</t>
  </si>
  <si>
    <t xml:space="preserve">1. Always use a compact table structure for entering you core data </t>
  </si>
  <si>
    <t>in Excel</t>
  </si>
  <si>
    <t>(Let's see how)</t>
  </si>
  <si>
    <t>UrBizEdge -- Increasing your business productivity</t>
  </si>
  <si>
    <t>Monthly Revenue from Clients</t>
  </si>
  <si>
    <t>Clients</t>
  </si>
  <si>
    <t>Mobil</t>
  </si>
  <si>
    <t>Nestle</t>
  </si>
  <si>
    <t>NB</t>
  </si>
  <si>
    <t>Exp Nigeria</t>
  </si>
  <si>
    <t>Insight Nigeria</t>
  </si>
  <si>
    <t>Radisson Blu</t>
  </si>
  <si>
    <t>Guinness</t>
  </si>
  <si>
    <t>NBC</t>
  </si>
  <si>
    <t>Chevron</t>
  </si>
  <si>
    <t>Etisalat</t>
  </si>
  <si>
    <t>Dangote</t>
  </si>
  <si>
    <t>Dana Group</t>
  </si>
  <si>
    <t>LaFarge</t>
  </si>
  <si>
    <t>MTN</t>
  </si>
  <si>
    <t>Monacom</t>
  </si>
  <si>
    <t>ARM</t>
  </si>
  <si>
    <t>C &amp; I</t>
  </si>
  <si>
    <t>2. Use descriptive names for your column header and row header</t>
  </si>
  <si>
    <t>(Let's see an example)</t>
  </si>
  <si>
    <t>3. Name your sheets.</t>
  </si>
  <si>
    <t xml:space="preserve">5. Avoid putting too many tables in one sheet. Sometimes, it's </t>
  </si>
  <si>
    <t>better to use another sheet.</t>
  </si>
  <si>
    <t>6. Use the same naming convention and table structure for all</t>
  </si>
  <si>
    <t>similar Excel files. Especially, monthly reports. I'll recommend</t>
  </si>
  <si>
    <t>you always build a robust template for your recurrent reports.</t>
  </si>
  <si>
    <t>7. Place charts very close to their source tables or all in a different sheet</t>
  </si>
  <si>
    <t>(Let's see an illustration)</t>
  </si>
  <si>
    <t>8. Don't use CAPS excessively. It makes your reports very unprofessional</t>
  </si>
  <si>
    <t xml:space="preserve">And that's it for this video. The next video is on Building datasheets that </t>
  </si>
  <si>
    <t>can easily scale.</t>
  </si>
  <si>
    <t>Don't forget to subscribe to our blog,</t>
  </si>
  <si>
    <t>http://blog.urbizedge.com</t>
  </si>
  <si>
    <t>Some Data</t>
  </si>
  <si>
    <t>January</t>
  </si>
  <si>
    <t>February</t>
  </si>
  <si>
    <t>March</t>
  </si>
  <si>
    <t>April</t>
  </si>
  <si>
    <t>May</t>
  </si>
  <si>
    <t>June</t>
  </si>
  <si>
    <t>Companies</t>
  </si>
  <si>
    <t>Go Back</t>
  </si>
  <si>
    <t>4. Use sensible names for saving your Excel files.</t>
  </si>
  <si>
    <t>UrBizEdge</t>
  </si>
  <si>
    <t>Competitor 1</t>
  </si>
  <si>
    <t>Competitor 2</t>
  </si>
  <si>
    <t>Total</t>
  </si>
  <si>
    <t>Let's see a better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</si>
</sst>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₦-46A]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164" fontId="0" fillId="0" borderId="1" xfId="0" applyNumberFormat="1" applyBorder="1"/>
    <xf numFmtId="0" fontId="1" fillId="0" borderId="0" xfId="0" applyFont="1" applyBorder="1"/>
    <xf numFmtId="17" fontId="1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4" borderId="0" xfId="0" applyFill="1" applyBorder="1" applyAlignment="1"/>
    <xf numFmtId="0" fontId="4" fillId="0" borderId="0" xfId="1"/>
    <xf numFmtId="0" fontId="5" fillId="0" borderId="0" xfId="1" applyFont="1"/>
    <xf numFmtId="0" fontId="6" fillId="0" borderId="0" xfId="0" applyFont="1"/>
    <xf numFmtId="0" fontId="7" fillId="0" borderId="0" xfId="0" applyFont="1"/>
    <xf numFmtId="0" fontId="1" fillId="0" borderId="1" xfId="0" applyFont="1" applyFill="1" applyBorder="1"/>
    <xf numFmtId="164" fontId="1" fillId="0" borderId="1" xfId="0" applyNumberFormat="1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1" fillId="0" borderId="2" xfId="0" applyFont="1" applyFill="1" applyBorder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'Charts (not cool)'!$A$23:$G$23</c:f>
          <c:strCache>
            <c:ptCount val="1"/>
            <c:pt idx="0">
              <c:v>Competitor 1</c:v>
            </c:pt>
          </c:strCache>
        </c:strRef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2">
            <a:lumMod val="90000"/>
          </a:schemeClr>
        </a:solidFill>
      </c:spPr>
    </c:floor>
    <c:sideWall>
      <c:thickness val="0"/>
      <c:spPr>
        <a:solidFill>
          <a:schemeClr val="bg2">
            <a:lumMod val="90000"/>
          </a:schemeClr>
        </a:solidFill>
      </c:spPr>
    </c:sideWall>
    <c:backWall>
      <c:thickness val="0"/>
      <c:spPr>
        <a:solidFill>
          <a:schemeClr val="bg2">
            <a:lumMod val="9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'Charts (not cool)'!$A$42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'Charts (not cool)'!$B$24:$G$24</c:f>
              <c:numCache>
                <c:formatCode>mmm\-yy</c:formatCode>
                <c:ptCount val="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</c:numCache>
            </c:numRef>
          </c:cat>
          <c:val>
            <c:numRef>
              <c:f>'Charts (not cool)'!$B$42:$G$42</c:f>
              <c:numCache>
                <c:formatCode>[$₦-46A]\ #,##0</c:formatCode>
                <c:ptCount val="6"/>
                <c:pt idx="0">
                  <c:v>106588000</c:v>
                </c:pt>
                <c:pt idx="1">
                  <c:v>109198000</c:v>
                </c:pt>
                <c:pt idx="2">
                  <c:v>108163000</c:v>
                </c:pt>
                <c:pt idx="3">
                  <c:v>118880000</c:v>
                </c:pt>
                <c:pt idx="4">
                  <c:v>114281000</c:v>
                </c:pt>
                <c:pt idx="5">
                  <c:v>116516000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628800"/>
        <c:axId val="237765760"/>
        <c:axId val="0"/>
      </c:bar3DChart>
      <c:dateAx>
        <c:axId val="237628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7765760"/>
        <c:crosses val="autoZero"/>
        <c:auto val="1"/>
        <c:lblOffset val="100"/>
        <c:baseTimeUnit val="months"/>
      </c:dateAx>
      <c:valAx>
        <c:axId val="237765760"/>
        <c:scaling>
          <c:orientation val="minMax"/>
        </c:scaling>
        <c:delete val="0"/>
        <c:axPos val="l"/>
        <c:majorGridlines/>
        <c:numFmt formatCode="[$₦-46A]\ #,##0" sourceLinked="1"/>
        <c:majorTickMark val="out"/>
        <c:minorTickMark val="none"/>
        <c:tickLblPos val="nextTo"/>
        <c:crossAx val="237628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'Charts (not cool)'!$A$1:$G$1</c:f>
          <c:strCache>
            <c:ptCount val="1"/>
            <c:pt idx="0">
              <c:v>UrBizEdge</c:v>
            </c:pt>
          </c:strCache>
        </c:strRef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2">
            <a:lumMod val="90000"/>
          </a:schemeClr>
        </a:solidFill>
      </c:spPr>
    </c:floor>
    <c:sideWall>
      <c:thickness val="0"/>
      <c:spPr>
        <a:solidFill>
          <a:schemeClr val="bg2">
            <a:lumMod val="90000"/>
          </a:schemeClr>
        </a:solidFill>
      </c:spPr>
    </c:sideWall>
    <c:backWall>
      <c:thickness val="0"/>
      <c:spPr>
        <a:solidFill>
          <a:schemeClr val="bg2">
            <a:lumMod val="9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'Charts (not cool)'!$A$20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'Charts (not cool)'!$B$2:$G$2</c:f>
              <c:numCache>
                <c:formatCode>mmm\-yy</c:formatCode>
                <c:ptCount val="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</c:numCache>
            </c:numRef>
          </c:cat>
          <c:val>
            <c:numRef>
              <c:f>'Charts (not cool)'!$B$20:$G$20</c:f>
              <c:numCache>
                <c:formatCode>[$₦-46A]\ #,##0</c:formatCode>
                <c:ptCount val="6"/>
                <c:pt idx="0">
                  <c:v>52431000</c:v>
                </c:pt>
                <c:pt idx="1">
                  <c:v>53210000</c:v>
                </c:pt>
                <c:pt idx="2">
                  <c:v>56972000</c:v>
                </c:pt>
                <c:pt idx="3">
                  <c:v>51969000</c:v>
                </c:pt>
                <c:pt idx="4">
                  <c:v>52241000</c:v>
                </c:pt>
                <c:pt idx="5">
                  <c:v>57247000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781760"/>
        <c:axId val="237783296"/>
        <c:axId val="0"/>
      </c:bar3DChart>
      <c:dateAx>
        <c:axId val="237781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7783296"/>
        <c:crosses val="autoZero"/>
        <c:auto val="1"/>
        <c:lblOffset val="100"/>
        <c:baseTimeUnit val="months"/>
      </c:dateAx>
      <c:valAx>
        <c:axId val="237783296"/>
        <c:scaling>
          <c:orientation val="minMax"/>
        </c:scaling>
        <c:delete val="0"/>
        <c:axPos val="l"/>
        <c:majorGridlines/>
        <c:numFmt formatCode="[$₦-46A]\ #,##0" sourceLinked="1"/>
        <c:majorTickMark val="out"/>
        <c:minorTickMark val="none"/>
        <c:tickLblPos val="nextTo"/>
        <c:crossAx val="237781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'Charts (not cool)'!$A$45:$G$45</c:f>
          <c:strCache>
            <c:ptCount val="1"/>
            <c:pt idx="0">
              <c:v>Competitor 2</c:v>
            </c:pt>
          </c:strCache>
        </c:strRef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2">
            <a:lumMod val="90000"/>
          </a:schemeClr>
        </a:solidFill>
      </c:spPr>
    </c:floor>
    <c:sideWall>
      <c:thickness val="0"/>
      <c:spPr>
        <a:solidFill>
          <a:schemeClr val="bg2">
            <a:lumMod val="90000"/>
          </a:schemeClr>
        </a:solidFill>
      </c:spPr>
    </c:sideWall>
    <c:backWall>
      <c:thickness val="0"/>
      <c:spPr>
        <a:solidFill>
          <a:schemeClr val="bg2">
            <a:lumMod val="9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'Charts (not cool)'!$A$64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'Charts (not cool)'!$B$46:$G$46</c:f>
              <c:numCache>
                <c:formatCode>mmm\-yy</c:formatCode>
                <c:ptCount val="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</c:numCache>
            </c:numRef>
          </c:cat>
          <c:val>
            <c:numRef>
              <c:f>'Charts (not cool)'!$B$64:$G$64</c:f>
              <c:numCache>
                <c:formatCode>[$₦-46A]\ #,##0</c:formatCode>
                <c:ptCount val="6"/>
                <c:pt idx="0">
                  <c:v>120426000</c:v>
                </c:pt>
                <c:pt idx="1">
                  <c:v>110136000</c:v>
                </c:pt>
                <c:pt idx="2">
                  <c:v>105925000</c:v>
                </c:pt>
                <c:pt idx="3">
                  <c:v>113215000</c:v>
                </c:pt>
                <c:pt idx="4">
                  <c:v>114571000</c:v>
                </c:pt>
                <c:pt idx="5">
                  <c:v>112652000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791872"/>
        <c:axId val="237793664"/>
        <c:axId val="0"/>
      </c:bar3DChart>
      <c:dateAx>
        <c:axId val="237791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7793664"/>
        <c:crosses val="autoZero"/>
        <c:auto val="1"/>
        <c:lblOffset val="100"/>
        <c:baseTimeUnit val="months"/>
      </c:dateAx>
      <c:valAx>
        <c:axId val="237793664"/>
        <c:scaling>
          <c:orientation val="minMax"/>
        </c:scaling>
        <c:delete val="0"/>
        <c:axPos val="l"/>
        <c:majorGridlines/>
        <c:numFmt formatCode="[$₦-46A]\ #,##0" sourceLinked="1"/>
        <c:majorTickMark val="out"/>
        <c:minorTickMark val="none"/>
        <c:tickLblPos val="nextTo"/>
        <c:crossAx val="237791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'Charts (not cool)'!$A$23:$G$23</c:f>
          <c:strCache>
            <c:ptCount val="1"/>
            <c:pt idx="0">
              <c:v>Competitor 1</c:v>
            </c:pt>
          </c:strCache>
        </c:strRef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2">
            <a:lumMod val="90000"/>
          </a:schemeClr>
        </a:solidFill>
      </c:spPr>
    </c:floor>
    <c:sideWall>
      <c:thickness val="0"/>
      <c:spPr>
        <a:solidFill>
          <a:schemeClr val="bg2">
            <a:lumMod val="90000"/>
          </a:schemeClr>
        </a:solidFill>
      </c:spPr>
    </c:sideWall>
    <c:backWall>
      <c:thickness val="0"/>
      <c:spPr>
        <a:solidFill>
          <a:schemeClr val="bg2">
            <a:lumMod val="9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'Charts (not cool)'!$A$42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'Charts (not cool)'!$B$24:$G$24</c:f>
              <c:numCache>
                <c:formatCode>mmm\-yy</c:formatCode>
                <c:ptCount val="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</c:numCache>
            </c:numRef>
          </c:cat>
          <c:val>
            <c:numRef>
              <c:f>'Charts (not cool)'!$B$42:$G$42</c:f>
              <c:numCache>
                <c:formatCode>[$₦-46A]\ #,##0</c:formatCode>
                <c:ptCount val="6"/>
                <c:pt idx="0">
                  <c:v>106588000</c:v>
                </c:pt>
                <c:pt idx="1">
                  <c:v>109198000</c:v>
                </c:pt>
                <c:pt idx="2">
                  <c:v>108163000</c:v>
                </c:pt>
                <c:pt idx="3">
                  <c:v>118880000</c:v>
                </c:pt>
                <c:pt idx="4">
                  <c:v>114281000</c:v>
                </c:pt>
                <c:pt idx="5">
                  <c:v>116516000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851776"/>
        <c:axId val="237853312"/>
        <c:axId val="0"/>
      </c:bar3DChart>
      <c:dateAx>
        <c:axId val="23785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7853312"/>
        <c:crosses val="autoZero"/>
        <c:auto val="1"/>
        <c:lblOffset val="100"/>
        <c:baseTimeUnit val="months"/>
      </c:dateAx>
      <c:valAx>
        <c:axId val="237853312"/>
        <c:scaling>
          <c:orientation val="minMax"/>
        </c:scaling>
        <c:delete val="0"/>
        <c:axPos val="l"/>
        <c:majorGridlines/>
        <c:numFmt formatCode="[$₦-46A]\ #,##0" sourceLinked="1"/>
        <c:majorTickMark val="out"/>
        <c:minorTickMark val="none"/>
        <c:tickLblPos val="nextTo"/>
        <c:crossAx val="237851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'Charts (not cool)'!$A$1:$G$1</c:f>
          <c:strCache>
            <c:ptCount val="1"/>
            <c:pt idx="0">
              <c:v>UrBizEdge</c:v>
            </c:pt>
          </c:strCache>
        </c:strRef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2">
            <a:lumMod val="90000"/>
          </a:schemeClr>
        </a:solidFill>
      </c:spPr>
    </c:floor>
    <c:sideWall>
      <c:thickness val="0"/>
      <c:spPr>
        <a:solidFill>
          <a:schemeClr val="bg2">
            <a:lumMod val="90000"/>
          </a:schemeClr>
        </a:solidFill>
      </c:spPr>
    </c:sideWall>
    <c:backWall>
      <c:thickness val="0"/>
      <c:spPr>
        <a:solidFill>
          <a:schemeClr val="bg2">
            <a:lumMod val="9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'Charts (not cool)'!$A$20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'Charts (not cool)'!$B$2:$G$2</c:f>
              <c:numCache>
                <c:formatCode>mmm\-yy</c:formatCode>
                <c:ptCount val="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</c:numCache>
            </c:numRef>
          </c:cat>
          <c:val>
            <c:numRef>
              <c:f>'Charts (not cool)'!$B$20:$G$20</c:f>
              <c:numCache>
                <c:formatCode>[$₦-46A]\ #,##0</c:formatCode>
                <c:ptCount val="6"/>
                <c:pt idx="0">
                  <c:v>52431000</c:v>
                </c:pt>
                <c:pt idx="1">
                  <c:v>53210000</c:v>
                </c:pt>
                <c:pt idx="2">
                  <c:v>56972000</c:v>
                </c:pt>
                <c:pt idx="3">
                  <c:v>51969000</c:v>
                </c:pt>
                <c:pt idx="4">
                  <c:v>52241000</c:v>
                </c:pt>
                <c:pt idx="5">
                  <c:v>57247000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874176"/>
        <c:axId val="237875968"/>
        <c:axId val="0"/>
      </c:bar3DChart>
      <c:dateAx>
        <c:axId val="23787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7875968"/>
        <c:crosses val="autoZero"/>
        <c:auto val="1"/>
        <c:lblOffset val="100"/>
        <c:baseTimeUnit val="months"/>
      </c:dateAx>
      <c:valAx>
        <c:axId val="237875968"/>
        <c:scaling>
          <c:orientation val="minMax"/>
        </c:scaling>
        <c:delete val="0"/>
        <c:axPos val="l"/>
        <c:majorGridlines/>
        <c:numFmt formatCode="[$₦-46A]\ #,##0" sourceLinked="1"/>
        <c:majorTickMark val="out"/>
        <c:minorTickMark val="none"/>
        <c:tickLblPos val="nextTo"/>
        <c:crossAx val="237874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'Charts (not cool)'!$A$45:$G$45</c:f>
          <c:strCache>
            <c:ptCount val="1"/>
            <c:pt idx="0">
              <c:v>Competitor 2</c:v>
            </c:pt>
          </c:strCache>
        </c:strRef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2">
            <a:lumMod val="90000"/>
          </a:schemeClr>
        </a:solidFill>
      </c:spPr>
    </c:floor>
    <c:sideWall>
      <c:thickness val="0"/>
      <c:spPr>
        <a:solidFill>
          <a:schemeClr val="bg2">
            <a:lumMod val="90000"/>
          </a:schemeClr>
        </a:solidFill>
      </c:spPr>
    </c:sideWall>
    <c:backWall>
      <c:thickness val="0"/>
      <c:spPr>
        <a:solidFill>
          <a:schemeClr val="bg2">
            <a:lumMod val="9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'Charts (not cool)'!$A$64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'Charts (not cool)'!$B$46:$G$46</c:f>
              <c:numCache>
                <c:formatCode>mmm\-yy</c:formatCode>
                <c:ptCount val="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</c:numCache>
            </c:numRef>
          </c:cat>
          <c:val>
            <c:numRef>
              <c:f>'Charts (not cool)'!$B$64:$G$64</c:f>
              <c:numCache>
                <c:formatCode>[$₦-46A]\ #,##0</c:formatCode>
                <c:ptCount val="6"/>
                <c:pt idx="0">
                  <c:v>120426000</c:v>
                </c:pt>
                <c:pt idx="1">
                  <c:v>110136000</c:v>
                </c:pt>
                <c:pt idx="2">
                  <c:v>105925000</c:v>
                </c:pt>
                <c:pt idx="3">
                  <c:v>113215000</c:v>
                </c:pt>
                <c:pt idx="4">
                  <c:v>114571000</c:v>
                </c:pt>
                <c:pt idx="5">
                  <c:v>112652000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900928"/>
        <c:axId val="237902464"/>
        <c:axId val="0"/>
      </c:bar3DChart>
      <c:dateAx>
        <c:axId val="237900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7902464"/>
        <c:crosses val="autoZero"/>
        <c:auto val="1"/>
        <c:lblOffset val="100"/>
        <c:baseTimeUnit val="months"/>
      </c:dateAx>
      <c:valAx>
        <c:axId val="237902464"/>
        <c:scaling>
          <c:orientation val="minMax"/>
        </c:scaling>
        <c:delete val="0"/>
        <c:axPos val="l"/>
        <c:majorGridlines/>
        <c:numFmt formatCode="[$₦-46A]\ #,##0" sourceLinked="1"/>
        <c:majorTickMark val="out"/>
        <c:minorTickMark val="none"/>
        <c:tickLblPos val="nextTo"/>
        <c:crossAx val="237900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261937</xdr:colOff>
      <xdr:row>0</xdr:row>
      <xdr:rowOff>190500</xdr:rowOff>
    </xdr:from>
    <xdr:to>
      <xdr:col>17</xdr:col>
      <xdr:colOff>504825</xdr:colOff>
      <xdr:row>17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67</xdr:row>
      <xdr:rowOff>85725</xdr:rowOff>
    </xdr:from>
    <xdr:to>
      <xdr:col>7</xdr:col>
      <xdr:colOff>347663</xdr:colOff>
      <xdr:row>84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23</xdr:row>
      <xdr:rowOff>95250</xdr:rowOff>
    </xdr:from>
    <xdr:to>
      <xdr:col>18</xdr:col>
      <xdr:colOff>128588</xdr:colOff>
      <xdr:row>40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576262</xdr:colOff>
      <xdr:row>23</xdr:row>
      <xdr:rowOff>171450</xdr:rowOff>
    </xdr:from>
    <xdr:to>
      <xdr:col>18</xdr:col>
      <xdr:colOff>209550</xdr:colOff>
      <xdr:row>40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</xdr:row>
      <xdr:rowOff>171450</xdr:rowOff>
    </xdr:from>
    <xdr:to>
      <xdr:col>18</xdr:col>
      <xdr:colOff>223838</xdr:colOff>
      <xdr:row>18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46</xdr:row>
      <xdr:rowOff>57150</xdr:rowOff>
    </xdr:from>
    <xdr:to>
      <xdr:col>18</xdr:col>
      <xdr:colOff>261938</xdr:colOff>
      <xdr:row>62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.urbizedge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35" sqref="A35"/>
    </sheetView>
  </sheetViews>
  <sheetFormatPr defaultRowHeight="15" x14ac:dyDescent="0.25"/>
  <sheetData>
    <row r="1" spans="1:4" ht="18.75" x14ac:dyDescent="0.3">
      <c r="A1" s="13" t="s">
        <v>0</v>
      </c>
      <c r="B1" s="12" t="s">
        <v>1</v>
      </c>
    </row>
    <row r="2" spans="1:4" ht="18.75" x14ac:dyDescent="0.3">
      <c r="A2" s="1"/>
      <c r="B2" s="1"/>
    </row>
    <row r="3" spans="1:4" ht="18.75" x14ac:dyDescent="0.3">
      <c r="A3" s="1"/>
      <c r="B3" s="1" t="s">
        <v>2</v>
      </c>
    </row>
    <row r="4" spans="1:4" ht="18.75" x14ac:dyDescent="0.3">
      <c r="A4" s="1"/>
      <c r="B4" s="1" t="s">
        <v>3</v>
      </c>
    </row>
    <row r="5" spans="1:4" ht="18.75" x14ac:dyDescent="0.3">
      <c r="A5" s="1"/>
      <c r="B5" s="1" t="s">
        <v>4</v>
      </c>
    </row>
    <row r="6" spans="1:4" ht="18.75" x14ac:dyDescent="0.3">
      <c r="A6" s="1"/>
      <c r="B6" s="1"/>
    </row>
    <row r="7" spans="1:4" ht="18.75" x14ac:dyDescent="0.3">
      <c r="A7" s="1"/>
      <c r="B7" s="1" t="s">
        <v>5</v>
      </c>
    </row>
    <row r="8" spans="1:4" ht="18.75" x14ac:dyDescent="0.3">
      <c r="A8" s="1"/>
      <c r="B8" s="1" t="s">
        <v>6</v>
      </c>
    </row>
    <row r="9" spans="1:4" ht="18.75" x14ac:dyDescent="0.3">
      <c r="A9" s="1"/>
      <c r="B9" s="1" t="s">
        <v>7</v>
      </c>
    </row>
    <row r="10" spans="1:4" ht="18.75" x14ac:dyDescent="0.3">
      <c r="A10" s="1"/>
      <c r="B10" s="1"/>
    </row>
    <row r="11" spans="1:4" ht="18.75" x14ac:dyDescent="0.3">
      <c r="A11" s="1"/>
      <c r="B11" s="1" t="s">
        <v>8</v>
      </c>
    </row>
    <row r="12" spans="1:4" ht="18.75" x14ac:dyDescent="0.3">
      <c r="A12" s="1"/>
      <c r="B12" s="1" t="s">
        <v>9</v>
      </c>
    </row>
    <row r="13" spans="1:4" ht="18.75" x14ac:dyDescent="0.3">
      <c r="A13" s="1"/>
      <c r="B13" s="1"/>
    </row>
    <row r="14" spans="1:4" ht="18.75" x14ac:dyDescent="0.3">
      <c r="A14" s="1"/>
      <c r="B14" s="1" t="s">
        <v>10</v>
      </c>
    </row>
    <row r="15" spans="1:4" ht="18.75" x14ac:dyDescent="0.3">
      <c r="A15" s="1"/>
      <c r="B15" s="1" t="s">
        <v>11</v>
      </c>
      <c r="D15" s="10" t="s">
        <v>12</v>
      </c>
    </row>
    <row r="16" spans="1:4" ht="18.75" x14ac:dyDescent="0.3">
      <c r="A16" s="1"/>
      <c r="B16" s="1"/>
    </row>
    <row r="17" spans="1:4" ht="18.75" x14ac:dyDescent="0.3">
      <c r="A17" s="1"/>
      <c r="B17" s="1" t="s">
        <v>33</v>
      </c>
    </row>
    <row r="18" spans="1:4" ht="18.75" x14ac:dyDescent="0.3">
      <c r="A18" s="1"/>
      <c r="B18" s="1"/>
      <c r="D18" s="10" t="s">
        <v>34</v>
      </c>
    </row>
    <row r="19" spans="1:4" ht="18.75" x14ac:dyDescent="0.3">
      <c r="A19" s="1"/>
      <c r="B19" s="1"/>
    </row>
    <row r="20" spans="1:4" ht="18.75" x14ac:dyDescent="0.3">
      <c r="A20" s="1"/>
      <c r="B20" s="1" t="s">
        <v>35</v>
      </c>
    </row>
    <row r="21" spans="1:4" ht="18.75" x14ac:dyDescent="0.3">
      <c r="A21" s="1"/>
      <c r="B21" s="1"/>
    </row>
    <row r="22" spans="1:4" ht="18.75" x14ac:dyDescent="0.3">
      <c r="A22" s="1"/>
      <c r="B22" s="1" t="s">
        <v>57</v>
      </c>
    </row>
    <row r="23" spans="1:4" ht="18.75" x14ac:dyDescent="0.3">
      <c r="A23" s="1"/>
      <c r="B23" s="1"/>
    </row>
    <row r="24" spans="1:4" ht="18.75" x14ac:dyDescent="0.3">
      <c r="A24" s="1"/>
      <c r="B24" s="1" t="s">
        <v>36</v>
      </c>
    </row>
    <row r="25" spans="1:4" ht="18.75" x14ac:dyDescent="0.3">
      <c r="A25" s="1"/>
      <c r="B25" s="1" t="s">
        <v>37</v>
      </c>
    </row>
    <row r="26" spans="1:4" ht="18.75" x14ac:dyDescent="0.3">
      <c r="A26" s="1"/>
      <c r="B26" s="1"/>
    </row>
    <row r="27" spans="1:4" ht="18.75" x14ac:dyDescent="0.3">
      <c r="A27" s="1"/>
      <c r="B27" s="1" t="s">
        <v>38</v>
      </c>
    </row>
    <row r="28" spans="1:4" ht="18.75" x14ac:dyDescent="0.3">
      <c r="A28" s="1"/>
      <c r="B28" s="1" t="s">
        <v>39</v>
      </c>
    </row>
    <row r="29" spans="1:4" ht="18.75" x14ac:dyDescent="0.3">
      <c r="A29" s="1"/>
      <c r="B29" s="1" t="s">
        <v>40</v>
      </c>
    </row>
    <row r="30" spans="1:4" ht="18.75" x14ac:dyDescent="0.3">
      <c r="A30" s="1"/>
      <c r="B30" s="1"/>
    </row>
    <row r="31" spans="1:4" ht="18.75" x14ac:dyDescent="0.3">
      <c r="A31" s="1"/>
      <c r="B31" s="1" t="s">
        <v>41</v>
      </c>
    </row>
    <row r="32" spans="1:4" ht="18.75" x14ac:dyDescent="0.3">
      <c r="A32" s="1"/>
      <c r="B32" s="1"/>
      <c r="C32" s="10" t="s">
        <v>42</v>
      </c>
    </row>
    <row r="33" spans="1:2" ht="18.75" x14ac:dyDescent="0.3">
      <c r="A33" s="1"/>
      <c r="B33" s="1"/>
    </row>
    <row r="34" spans="1:2" ht="18.75" x14ac:dyDescent="0.3">
      <c r="A34" s="1"/>
      <c r="B34" s="1" t="s">
        <v>43</v>
      </c>
    </row>
    <row r="35" spans="1:2" ht="18.75" x14ac:dyDescent="0.3">
      <c r="A35" s="1"/>
      <c r="B35" s="1"/>
    </row>
    <row r="36" spans="1:2" ht="18.75" x14ac:dyDescent="0.3">
      <c r="A36" s="1"/>
      <c r="B36" s="1"/>
    </row>
    <row r="37" spans="1:2" ht="18.75" x14ac:dyDescent="0.3">
      <c r="A37" s="1"/>
      <c r="B37" s="1" t="s">
        <v>44</v>
      </c>
    </row>
    <row r="38" spans="1:2" ht="18.75" x14ac:dyDescent="0.3">
      <c r="A38" s="1"/>
      <c r="B38" s="1" t="s">
        <v>45</v>
      </c>
    </row>
    <row r="39" spans="1:2" ht="18.75" x14ac:dyDescent="0.3">
      <c r="A39" s="1"/>
      <c r="B39" s="1"/>
    </row>
    <row r="40" spans="1:2" ht="18.75" x14ac:dyDescent="0.3">
      <c r="A40" s="1"/>
      <c r="B40" s="1"/>
    </row>
    <row r="41" spans="1:2" ht="18.75" x14ac:dyDescent="0.3">
      <c r="A41" s="1"/>
      <c r="B41" s="1" t="s">
        <v>46</v>
      </c>
    </row>
    <row r="42" spans="1:2" ht="18.75" x14ac:dyDescent="0.3">
      <c r="A42" s="1"/>
      <c r="B42" s="11" t="s">
        <v>47</v>
      </c>
    </row>
    <row r="43" spans="1:2" ht="18.75" x14ac:dyDescent="0.3">
      <c r="A43" s="1"/>
      <c r="B43" s="1"/>
    </row>
    <row r="44" spans="1:2" ht="18.75" x14ac:dyDescent="0.3">
      <c r="A44" s="1"/>
      <c r="B44" s="1"/>
    </row>
    <row r="45" spans="1:2" ht="18.75" x14ac:dyDescent="0.3">
      <c r="A45" s="1"/>
      <c r="B45" s="1"/>
    </row>
    <row r="46" spans="1:2" ht="18.75" x14ac:dyDescent="0.3">
      <c r="A46" s="1"/>
      <c r="B46" s="1"/>
    </row>
    <row r="47" spans="1:2" ht="18.75" x14ac:dyDescent="0.3">
      <c r="A47" s="1"/>
      <c r="B47" s="1"/>
    </row>
    <row r="48" spans="1:2" ht="18.75" x14ac:dyDescent="0.3">
      <c r="A48" s="1"/>
      <c r="B48" s="1"/>
    </row>
    <row r="49" spans="1:2" ht="18.75" x14ac:dyDescent="0.3">
      <c r="A49" s="1"/>
      <c r="B49" s="1"/>
    </row>
    <row r="50" spans="1:2" ht="18.75" x14ac:dyDescent="0.3">
      <c r="A50" s="1"/>
      <c r="B50" s="1"/>
    </row>
    <row r="51" spans="1:2" ht="18.75" x14ac:dyDescent="0.3">
      <c r="A51" s="1"/>
      <c r="B51" s="1"/>
    </row>
  </sheetData>
  <hyperlinks>
    <hyperlink ref="D15" location="'Compact Table'!A1" display="(Let's see how)"/>
    <hyperlink ref="B42" r:id="rId1"/>
    <hyperlink ref="D18" location="'Descriptive Headers'!A1" display="(Let's see an example)"/>
    <hyperlink ref="C32" location="'Charts (not cool)'!A1" display="(Let's see an illustration)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H12" sqref="H12"/>
    </sheetView>
  </sheetViews>
  <sheetFormatPr defaultRowHeight="15" x14ac:dyDescent="0.25"/>
  <cols>
    <col min="1" max="1" width="15.140625" customWidth="1"/>
    <col min="2" max="7" width="13.7109375" bestFit="1" customWidth="1"/>
    <col min="8" max="8" width="11" bestFit="1" customWidth="1"/>
  </cols>
  <sheetData>
    <row r="1" spans="1:7" ht="18.75" x14ac:dyDescent="0.3">
      <c r="A1" s="20" t="s">
        <v>13</v>
      </c>
      <c r="B1" s="20"/>
      <c r="C1" s="20"/>
      <c r="D1" s="20"/>
      <c r="E1" s="20"/>
      <c r="F1" s="20"/>
      <c r="G1" s="20"/>
    </row>
    <row r="3" spans="1:7" x14ac:dyDescent="0.25">
      <c r="A3" s="21" t="s">
        <v>14</v>
      </c>
      <c r="B3" s="21"/>
      <c r="C3" s="21"/>
      <c r="D3" s="21"/>
      <c r="E3" s="21"/>
      <c r="F3" s="21"/>
      <c r="G3" s="21"/>
    </row>
    <row r="4" spans="1:7" x14ac:dyDescent="0.25">
      <c r="A4" s="2" t="s">
        <v>15</v>
      </c>
      <c r="B4" s="3">
        <v>41640</v>
      </c>
      <c r="C4" s="3">
        <v>41671</v>
      </c>
      <c r="D4" s="3">
        <v>41699</v>
      </c>
      <c r="E4" s="3">
        <v>41730</v>
      </c>
      <c r="F4" s="3">
        <v>41760</v>
      </c>
      <c r="G4" s="3">
        <v>41791</v>
      </c>
    </row>
    <row r="5" spans="1:7" x14ac:dyDescent="0.25">
      <c r="A5" s="2" t="s">
        <v>16</v>
      </c>
      <c r="B5" s="4">
        <v>4129000</v>
      </c>
      <c r="C5" s="4">
        <v>3695000</v>
      </c>
      <c r="D5" s="4">
        <v>2770000</v>
      </c>
      <c r="E5" s="4">
        <v>4520000</v>
      </c>
      <c r="F5" s="4">
        <v>2223000</v>
      </c>
      <c r="G5" s="4">
        <v>3929000</v>
      </c>
    </row>
    <row r="6" spans="1:7" x14ac:dyDescent="0.25">
      <c r="A6" s="2" t="s">
        <v>17</v>
      </c>
      <c r="B6" s="4">
        <v>1688000</v>
      </c>
      <c r="C6" s="4">
        <v>3300000</v>
      </c>
      <c r="D6" s="4">
        <v>4880000</v>
      </c>
      <c r="E6" s="4">
        <v>3730000</v>
      </c>
      <c r="F6" s="4">
        <v>2046000</v>
      </c>
      <c r="G6" s="4">
        <v>2326000</v>
      </c>
    </row>
    <row r="7" spans="1:7" x14ac:dyDescent="0.25">
      <c r="A7" s="2" t="s">
        <v>23</v>
      </c>
      <c r="B7" s="4">
        <v>3701000</v>
      </c>
      <c r="C7" s="4">
        <v>4361000</v>
      </c>
      <c r="D7" s="4">
        <v>4254000</v>
      </c>
      <c r="E7" s="4">
        <v>4550000</v>
      </c>
      <c r="F7" s="4">
        <v>4834000</v>
      </c>
      <c r="G7" s="4">
        <v>3116000</v>
      </c>
    </row>
    <row r="8" spans="1:7" x14ac:dyDescent="0.25">
      <c r="A8" s="2" t="s">
        <v>19</v>
      </c>
      <c r="B8" s="4">
        <v>2587000</v>
      </c>
      <c r="C8" s="4">
        <v>4198000</v>
      </c>
      <c r="D8" s="4">
        <v>2146000</v>
      </c>
      <c r="E8" s="4">
        <v>1062000</v>
      </c>
      <c r="F8" s="4">
        <v>2341000</v>
      </c>
      <c r="G8" s="4">
        <v>4713000</v>
      </c>
    </row>
    <row r="9" spans="1:7" x14ac:dyDescent="0.25">
      <c r="A9" s="2" t="s">
        <v>20</v>
      </c>
      <c r="B9" s="4">
        <v>2408000</v>
      </c>
      <c r="C9" s="4">
        <v>4759000</v>
      </c>
      <c r="D9" s="4">
        <v>1300000</v>
      </c>
      <c r="E9" s="4">
        <v>4426000</v>
      </c>
      <c r="F9" s="4">
        <v>3521000</v>
      </c>
      <c r="G9" s="4">
        <v>3171000</v>
      </c>
    </row>
    <row r="10" spans="1:7" x14ac:dyDescent="0.25">
      <c r="A10" s="2" t="s">
        <v>21</v>
      </c>
      <c r="B10" s="4">
        <v>2485000</v>
      </c>
      <c r="C10" s="4">
        <v>2025000</v>
      </c>
      <c r="D10" s="4">
        <v>1603000</v>
      </c>
      <c r="E10" s="4">
        <v>3089000</v>
      </c>
      <c r="F10" s="4">
        <v>2841000</v>
      </c>
      <c r="G10" s="4">
        <v>3156000</v>
      </c>
    </row>
    <row r="11" spans="1:7" x14ac:dyDescent="0.25">
      <c r="A11" s="2" t="s">
        <v>22</v>
      </c>
      <c r="B11" s="4">
        <v>2703000</v>
      </c>
      <c r="C11" s="4">
        <v>1888000</v>
      </c>
      <c r="D11" s="4">
        <v>1360000</v>
      </c>
      <c r="E11" s="4">
        <v>1664000</v>
      </c>
      <c r="F11" s="4">
        <v>1097000</v>
      </c>
      <c r="G11" s="4">
        <v>4920000</v>
      </c>
    </row>
    <row r="12" spans="1:7" x14ac:dyDescent="0.25">
      <c r="A12" s="2" t="s">
        <v>24</v>
      </c>
      <c r="B12" s="4">
        <v>3516000</v>
      </c>
      <c r="C12" s="4">
        <v>2988000</v>
      </c>
      <c r="D12" s="4">
        <v>4788000</v>
      </c>
      <c r="E12" s="4">
        <v>2425000</v>
      </c>
      <c r="F12" s="4">
        <v>4689000</v>
      </c>
      <c r="G12" s="4">
        <v>4080000</v>
      </c>
    </row>
    <row r="13" spans="1:7" x14ac:dyDescent="0.25">
      <c r="A13" s="2" t="s">
        <v>25</v>
      </c>
      <c r="B13" s="4">
        <v>4475000</v>
      </c>
      <c r="C13" s="4">
        <v>3459000</v>
      </c>
      <c r="D13" s="4">
        <v>2701000</v>
      </c>
      <c r="E13" s="4">
        <v>2058000</v>
      </c>
      <c r="F13" s="4">
        <v>3562000</v>
      </c>
      <c r="G13" s="4">
        <v>3096000</v>
      </c>
    </row>
    <row r="14" spans="1:7" x14ac:dyDescent="0.25">
      <c r="A14" s="2" t="s">
        <v>26</v>
      </c>
      <c r="B14" s="4">
        <v>1457000</v>
      </c>
      <c r="C14" s="4">
        <v>3241000</v>
      </c>
      <c r="D14" s="4">
        <v>4441000</v>
      </c>
      <c r="E14" s="4">
        <v>1544000</v>
      </c>
      <c r="F14" s="4">
        <v>3749000</v>
      </c>
      <c r="G14" s="4">
        <v>3544000</v>
      </c>
    </row>
    <row r="15" spans="1:7" x14ac:dyDescent="0.25">
      <c r="A15" s="2" t="s">
        <v>27</v>
      </c>
      <c r="B15" s="4">
        <v>2984000</v>
      </c>
      <c r="C15" s="4">
        <v>1882000</v>
      </c>
      <c r="D15" s="4">
        <v>2898000</v>
      </c>
      <c r="E15" s="4">
        <v>4618000</v>
      </c>
      <c r="F15" s="4">
        <v>2372000</v>
      </c>
      <c r="G15" s="4">
        <v>3723000</v>
      </c>
    </row>
    <row r="16" spans="1:7" x14ac:dyDescent="0.25">
      <c r="A16" s="2" t="s">
        <v>28</v>
      </c>
      <c r="B16" s="4">
        <v>2111000</v>
      </c>
      <c r="C16" s="4">
        <v>3293000</v>
      </c>
      <c r="D16" s="4">
        <v>1427000</v>
      </c>
      <c r="E16" s="4">
        <v>3953000</v>
      </c>
      <c r="F16" s="4">
        <v>1616000</v>
      </c>
      <c r="G16" s="4">
        <v>2885000</v>
      </c>
    </row>
    <row r="17" spans="1:8" x14ac:dyDescent="0.25">
      <c r="A17" s="2" t="s">
        <v>18</v>
      </c>
      <c r="B17" s="4">
        <v>3396000</v>
      </c>
      <c r="C17" s="4">
        <v>4148000</v>
      </c>
      <c r="D17" s="4">
        <v>4569000</v>
      </c>
      <c r="E17" s="4">
        <v>3893000</v>
      </c>
      <c r="F17" s="4">
        <v>3871000</v>
      </c>
      <c r="G17" s="4">
        <v>3045000</v>
      </c>
    </row>
    <row r="18" spans="1:8" x14ac:dyDescent="0.25">
      <c r="A18" s="2" t="s">
        <v>29</v>
      </c>
      <c r="B18" s="4">
        <v>4410000</v>
      </c>
      <c r="C18" s="4">
        <v>2391000</v>
      </c>
      <c r="D18" s="4">
        <v>4180000</v>
      </c>
      <c r="E18" s="4">
        <v>3788000</v>
      </c>
      <c r="F18" s="4">
        <v>2669000</v>
      </c>
      <c r="G18" s="4">
        <v>4262000</v>
      </c>
    </row>
    <row r="19" spans="1:8" x14ac:dyDescent="0.25">
      <c r="A19" s="2" t="s">
        <v>30</v>
      </c>
      <c r="B19" s="4">
        <v>4190000</v>
      </c>
      <c r="C19" s="4">
        <v>2228000</v>
      </c>
      <c r="D19" s="4">
        <v>4615000</v>
      </c>
      <c r="E19" s="4">
        <v>2756000</v>
      </c>
      <c r="F19" s="4">
        <v>3123000</v>
      </c>
      <c r="G19" s="4">
        <v>1464000</v>
      </c>
    </row>
    <row r="20" spans="1:8" x14ac:dyDescent="0.25">
      <c r="A20" s="2" t="s">
        <v>31</v>
      </c>
      <c r="B20" s="4">
        <v>4536000</v>
      </c>
      <c r="C20" s="4">
        <v>1412000</v>
      </c>
      <c r="D20" s="4">
        <v>4313000</v>
      </c>
      <c r="E20" s="4">
        <v>1130000</v>
      </c>
      <c r="F20" s="4">
        <v>3700000</v>
      </c>
      <c r="G20" s="4">
        <v>3196000</v>
      </c>
    </row>
    <row r="21" spans="1:8" x14ac:dyDescent="0.25">
      <c r="A21" s="2" t="s">
        <v>32</v>
      </c>
      <c r="B21" s="4">
        <v>1655000</v>
      </c>
      <c r="C21" s="4">
        <v>3942000</v>
      </c>
      <c r="D21" s="4">
        <v>4727000</v>
      </c>
      <c r="E21" s="4">
        <v>2763000</v>
      </c>
      <c r="F21" s="4">
        <v>3987000</v>
      </c>
      <c r="G21" s="4">
        <v>2621000</v>
      </c>
    </row>
    <row r="22" spans="1:8" x14ac:dyDescent="0.25">
      <c r="A22" s="18" t="s">
        <v>61</v>
      </c>
      <c r="B22" s="19">
        <f>SUM(B5:B21)</f>
        <v>52431000</v>
      </c>
      <c r="C22" s="19">
        <f t="shared" ref="C22:G22" si="0">SUM(C5:C21)</f>
        <v>53210000</v>
      </c>
      <c r="D22" s="19">
        <f t="shared" si="0"/>
        <v>56972000</v>
      </c>
      <c r="E22" s="19">
        <f t="shared" si="0"/>
        <v>51969000</v>
      </c>
      <c r="F22" s="19">
        <f t="shared" si="0"/>
        <v>52241000</v>
      </c>
      <c r="G22" s="19">
        <f t="shared" si="0"/>
        <v>57247000</v>
      </c>
    </row>
    <row r="27" spans="1:8" ht="18.75" x14ac:dyDescent="0.3">
      <c r="A27" s="20" t="s">
        <v>13</v>
      </c>
      <c r="B27" s="20"/>
      <c r="C27" s="20"/>
      <c r="D27" s="20"/>
      <c r="E27" s="20"/>
      <c r="F27" s="20"/>
      <c r="G27" s="20"/>
    </row>
    <row r="29" spans="1:8" x14ac:dyDescent="0.25">
      <c r="A29" s="9" t="s">
        <v>14</v>
      </c>
      <c r="B29" s="9"/>
      <c r="C29" s="9"/>
      <c r="D29" s="9"/>
      <c r="E29" s="9"/>
      <c r="F29" s="9"/>
      <c r="G29" s="9"/>
    </row>
    <row r="30" spans="1:8" x14ac:dyDescent="0.25">
      <c r="A30" s="5" t="s">
        <v>15</v>
      </c>
      <c r="B30" s="6">
        <v>41640</v>
      </c>
      <c r="C30" s="6">
        <v>41671</v>
      </c>
      <c r="D30" s="7"/>
      <c r="E30" s="6">
        <v>41699</v>
      </c>
      <c r="F30" s="6">
        <v>41730</v>
      </c>
      <c r="G30" s="6">
        <v>41760</v>
      </c>
      <c r="H30" s="6">
        <v>41791</v>
      </c>
    </row>
    <row r="31" spans="1:8" x14ac:dyDescent="0.25">
      <c r="A31" s="5" t="s">
        <v>16</v>
      </c>
      <c r="B31" s="8">
        <v>4129000</v>
      </c>
      <c r="C31" s="8">
        <v>3695000</v>
      </c>
      <c r="D31" s="7"/>
      <c r="E31" s="8">
        <v>2770000</v>
      </c>
      <c r="F31" s="8">
        <v>4520000</v>
      </c>
      <c r="G31" s="8">
        <v>2223000</v>
      </c>
      <c r="H31" s="8">
        <v>3929000</v>
      </c>
    </row>
    <row r="32" spans="1:8" x14ac:dyDescent="0.25">
      <c r="A32" s="5" t="s">
        <v>17</v>
      </c>
      <c r="B32" s="8">
        <v>1688000</v>
      </c>
      <c r="C32" s="8">
        <v>3300000</v>
      </c>
      <c r="D32" s="7"/>
      <c r="E32" s="8">
        <v>4880000</v>
      </c>
      <c r="F32" s="8">
        <v>3730000</v>
      </c>
      <c r="G32" s="8">
        <v>2046000</v>
      </c>
      <c r="H32" s="8">
        <v>2326000</v>
      </c>
    </row>
    <row r="33" spans="1:8" x14ac:dyDescent="0.25">
      <c r="A33" s="5" t="s">
        <v>23</v>
      </c>
      <c r="B33" s="8">
        <v>3701000</v>
      </c>
      <c r="C33" s="8">
        <v>4361000</v>
      </c>
      <c r="D33" s="7"/>
      <c r="E33" s="8">
        <v>4254000</v>
      </c>
      <c r="F33" s="8">
        <v>4550000</v>
      </c>
      <c r="G33" s="8">
        <v>4834000</v>
      </c>
      <c r="H33" s="8">
        <v>3116000</v>
      </c>
    </row>
    <row r="34" spans="1:8" x14ac:dyDescent="0.25">
      <c r="A34" s="5" t="s">
        <v>19</v>
      </c>
      <c r="B34" s="8">
        <v>2587000</v>
      </c>
      <c r="C34" s="8">
        <v>4198000</v>
      </c>
      <c r="D34" s="7"/>
      <c r="E34" s="8">
        <v>2146000</v>
      </c>
      <c r="F34" s="8">
        <v>1062000</v>
      </c>
      <c r="G34" s="8">
        <v>2341000</v>
      </c>
      <c r="H34" s="8">
        <v>4713000</v>
      </c>
    </row>
    <row r="35" spans="1:8" x14ac:dyDescent="0.25">
      <c r="A35" s="5" t="s">
        <v>20</v>
      </c>
      <c r="B35" s="8">
        <v>2408000</v>
      </c>
      <c r="C35" s="8">
        <v>4759000</v>
      </c>
      <c r="D35" s="7"/>
      <c r="E35" s="8">
        <v>1300000</v>
      </c>
      <c r="F35" s="8">
        <v>4426000</v>
      </c>
      <c r="G35" s="8">
        <v>3521000</v>
      </c>
      <c r="H35" s="8">
        <v>3171000</v>
      </c>
    </row>
    <row r="36" spans="1:8" x14ac:dyDescent="0.25">
      <c r="A36" s="5" t="s">
        <v>21</v>
      </c>
      <c r="B36" s="8">
        <v>2485000</v>
      </c>
      <c r="C36" s="8">
        <v>2025000</v>
      </c>
      <c r="D36" s="7"/>
      <c r="E36" s="8">
        <v>1603000</v>
      </c>
      <c r="F36" s="8">
        <v>3089000</v>
      </c>
      <c r="G36" s="8">
        <v>2841000</v>
      </c>
      <c r="H36" s="8">
        <v>3156000</v>
      </c>
    </row>
    <row r="37" spans="1:8" x14ac:dyDescent="0.25">
      <c r="A37" s="7"/>
      <c r="B37" s="7"/>
      <c r="C37" s="7"/>
      <c r="D37" s="7"/>
      <c r="E37" s="7"/>
      <c r="F37" s="7"/>
      <c r="G37" s="7"/>
      <c r="H37" s="7"/>
    </row>
    <row r="38" spans="1:8" x14ac:dyDescent="0.25">
      <c r="A38" s="7"/>
      <c r="B38" s="7"/>
      <c r="C38" s="7"/>
      <c r="D38" s="7"/>
      <c r="E38" s="7"/>
      <c r="F38" s="7"/>
      <c r="G38" s="7"/>
      <c r="H38" s="7"/>
    </row>
    <row r="39" spans="1:8" x14ac:dyDescent="0.25">
      <c r="A39" s="5" t="s">
        <v>22</v>
      </c>
      <c r="B39" s="8">
        <v>2703000</v>
      </c>
      <c r="C39" s="8">
        <v>1888000</v>
      </c>
      <c r="D39" s="7"/>
      <c r="E39" s="8">
        <v>1360000</v>
      </c>
      <c r="F39" s="8">
        <v>1664000</v>
      </c>
      <c r="G39" s="8">
        <v>1097000</v>
      </c>
      <c r="H39" s="8">
        <v>4920000</v>
      </c>
    </row>
    <row r="40" spans="1:8" x14ac:dyDescent="0.25">
      <c r="A40" s="5" t="s">
        <v>24</v>
      </c>
      <c r="B40" s="8">
        <v>3516000</v>
      </c>
      <c r="C40" s="8">
        <v>2988000</v>
      </c>
      <c r="D40" s="7"/>
      <c r="E40" s="8">
        <v>4788000</v>
      </c>
      <c r="F40" s="8">
        <v>2425000</v>
      </c>
      <c r="G40" s="8">
        <v>4689000</v>
      </c>
      <c r="H40" s="8">
        <v>4080000</v>
      </c>
    </row>
    <row r="41" spans="1:8" x14ac:dyDescent="0.25">
      <c r="A41" s="5" t="s">
        <v>25</v>
      </c>
      <c r="B41" s="8">
        <v>4475000</v>
      </c>
      <c r="C41" s="8">
        <v>3459000</v>
      </c>
      <c r="D41" s="7"/>
      <c r="E41" s="8">
        <v>2701000</v>
      </c>
      <c r="F41" s="8">
        <v>2058000</v>
      </c>
      <c r="G41" s="8">
        <v>3562000</v>
      </c>
      <c r="H41" s="8">
        <v>3096000</v>
      </c>
    </row>
    <row r="42" spans="1:8" x14ac:dyDescent="0.25">
      <c r="A42" s="5" t="s">
        <v>26</v>
      </c>
      <c r="B42" s="8">
        <v>1457000</v>
      </c>
      <c r="C42" s="8">
        <v>3241000</v>
      </c>
      <c r="D42" s="7"/>
      <c r="E42" s="8">
        <v>4441000</v>
      </c>
      <c r="F42" s="8">
        <v>1544000</v>
      </c>
      <c r="G42" s="8">
        <v>3749000</v>
      </c>
      <c r="H42" s="8">
        <v>3544000</v>
      </c>
    </row>
    <row r="43" spans="1:8" x14ac:dyDescent="0.25">
      <c r="A43" s="5" t="s">
        <v>27</v>
      </c>
      <c r="B43" s="8">
        <v>2984000</v>
      </c>
      <c r="C43" s="8">
        <v>1882000</v>
      </c>
      <c r="D43" s="7"/>
      <c r="E43" s="8">
        <v>2898000</v>
      </c>
      <c r="F43" s="8">
        <v>4618000</v>
      </c>
      <c r="G43" s="8">
        <v>2372000</v>
      </c>
      <c r="H43" s="8">
        <v>3723000</v>
      </c>
    </row>
    <row r="44" spans="1:8" x14ac:dyDescent="0.25">
      <c r="A44" s="5" t="s">
        <v>28</v>
      </c>
      <c r="B44" s="8">
        <v>2111000</v>
      </c>
      <c r="C44" s="8">
        <v>3293000</v>
      </c>
      <c r="D44" s="7"/>
      <c r="E44" s="8">
        <v>1427000</v>
      </c>
      <c r="F44" s="8">
        <v>3953000</v>
      </c>
      <c r="G44" s="8">
        <v>1616000</v>
      </c>
      <c r="H44" s="8">
        <v>2885000</v>
      </c>
    </row>
    <row r="45" spans="1:8" x14ac:dyDescent="0.25">
      <c r="A45" s="5" t="s">
        <v>18</v>
      </c>
      <c r="B45" s="8">
        <v>3396000</v>
      </c>
      <c r="C45" s="8">
        <v>4148000</v>
      </c>
      <c r="D45" s="7"/>
      <c r="E45" s="8">
        <v>4569000</v>
      </c>
      <c r="F45" s="8">
        <v>3893000</v>
      </c>
      <c r="G45" s="8">
        <v>3871000</v>
      </c>
      <c r="H45" s="8">
        <v>3045000</v>
      </c>
    </row>
    <row r="46" spans="1:8" x14ac:dyDescent="0.25">
      <c r="A46" s="5" t="s">
        <v>29</v>
      </c>
      <c r="B46" s="8">
        <v>4410000</v>
      </c>
      <c r="C46" s="8">
        <v>2391000</v>
      </c>
      <c r="D46" s="7"/>
      <c r="E46" s="8">
        <v>4180000</v>
      </c>
      <c r="F46" s="8">
        <v>3788000</v>
      </c>
      <c r="G46" s="8">
        <v>2669000</v>
      </c>
      <c r="H46" s="8">
        <v>4262000</v>
      </c>
    </row>
    <row r="47" spans="1:8" x14ac:dyDescent="0.25">
      <c r="A47" s="5" t="s">
        <v>30</v>
      </c>
      <c r="B47" s="8">
        <v>4190000</v>
      </c>
      <c r="C47" s="8">
        <v>2228000</v>
      </c>
      <c r="D47" s="7"/>
      <c r="E47" s="8">
        <v>4615000</v>
      </c>
      <c r="F47" s="8">
        <v>2756000</v>
      </c>
      <c r="G47" s="8">
        <v>3123000</v>
      </c>
      <c r="H47" s="8">
        <v>1464000</v>
      </c>
    </row>
    <row r="48" spans="1:8" x14ac:dyDescent="0.25">
      <c r="A48" s="5" t="s">
        <v>31</v>
      </c>
      <c r="B48" s="8">
        <v>4536000</v>
      </c>
      <c r="C48" s="8">
        <v>1412000</v>
      </c>
      <c r="D48" s="7"/>
      <c r="E48" s="8">
        <v>4313000</v>
      </c>
      <c r="F48" s="8">
        <v>1130000</v>
      </c>
      <c r="G48" s="8">
        <v>3700000</v>
      </c>
      <c r="H48" s="8">
        <v>3196000</v>
      </c>
    </row>
    <row r="49" spans="1:8" x14ac:dyDescent="0.25">
      <c r="A49" s="5" t="s">
        <v>32</v>
      </c>
      <c r="B49" s="8">
        <v>1655000</v>
      </c>
      <c r="C49" s="8">
        <v>3942000</v>
      </c>
      <c r="D49" s="7"/>
      <c r="E49" s="8">
        <v>4727000</v>
      </c>
      <c r="F49" s="8">
        <v>2763000</v>
      </c>
      <c r="G49" s="8">
        <v>3987000</v>
      </c>
      <c r="H49" s="8">
        <v>2621000</v>
      </c>
    </row>
    <row r="52" spans="1:8" x14ac:dyDescent="0.25">
      <c r="B52" s="10" t="s">
        <v>56</v>
      </c>
    </row>
  </sheetData>
  <mergeCells count="3">
    <mergeCell ref="A1:G1"/>
    <mergeCell ref="A3:G3"/>
    <mergeCell ref="A27:G27"/>
  </mergeCells>
  <hyperlinks>
    <hyperlink ref="B52" location="'Video 2'!A20" display="Go Bac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9" workbookViewId="0">
      <selection activeCell="I21" sqref="I21"/>
    </sheetView>
  </sheetViews>
  <sheetFormatPr defaultRowHeight="15" x14ac:dyDescent="0.25"/>
  <cols>
    <col min="1" max="1" width="14" bestFit="1" customWidth="1"/>
    <col min="2" max="7" width="11" bestFit="1" customWidth="1"/>
  </cols>
  <sheetData>
    <row r="1" spans="1:7" x14ac:dyDescent="0.25">
      <c r="A1" s="21" t="s">
        <v>14</v>
      </c>
      <c r="B1" s="21"/>
      <c r="C1" s="21"/>
      <c r="D1" s="21"/>
      <c r="E1" s="21"/>
      <c r="F1" s="21"/>
      <c r="G1" s="21"/>
    </row>
    <row r="2" spans="1:7" x14ac:dyDescent="0.25">
      <c r="A2" s="2" t="s">
        <v>15</v>
      </c>
      <c r="B2" s="3">
        <v>41640</v>
      </c>
      <c r="C2" s="3">
        <v>41671</v>
      </c>
      <c r="D2" s="3">
        <v>41699</v>
      </c>
      <c r="E2" s="3">
        <v>41730</v>
      </c>
      <c r="F2" s="3">
        <v>41760</v>
      </c>
      <c r="G2" s="3">
        <v>41791</v>
      </c>
    </row>
    <row r="3" spans="1:7" x14ac:dyDescent="0.25">
      <c r="A3" s="2" t="s">
        <v>16</v>
      </c>
      <c r="B3" s="4">
        <v>4129000</v>
      </c>
      <c r="C3" s="4">
        <v>3695000</v>
      </c>
      <c r="D3" s="4">
        <v>2770000</v>
      </c>
      <c r="E3" s="4">
        <v>4520000</v>
      </c>
      <c r="F3" s="4">
        <v>2223000</v>
      </c>
      <c r="G3" s="4">
        <v>3929000</v>
      </c>
    </row>
    <row r="4" spans="1:7" x14ac:dyDescent="0.25">
      <c r="A4" s="2" t="s">
        <v>17</v>
      </c>
      <c r="B4" s="4">
        <v>1688000</v>
      </c>
      <c r="C4" s="4">
        <v>3300000</v>
      </c>
      <c r="D4" s="4">
        <v>4880000</v>
      </c>
      <c r="E4" s="4">
        <v>3730000</v>
      </c>
      <c r="F4" s="4">
        <v>2046000</v>
      </c>
      <c r="G4" s="4">
        <v>2326000</v>
      </c>
    </row>
    <row r="5" spans="1:7" x14ac:dyDescent="0.25">
      <c r="A5" s="2" t="s">
        <v>23</v>
      </c>
      <c r="B5" s="4">
        <v>3701000</v>
      </c>
      <c r="C5" s="4">
        <v>4361000</v>
      </c>
      <c r="D5" s="4">
        <v>4254000</v>
      </c>
      <c r="E5" s="4">
        <v>4550000</v>
      </c>
      <c r="F5" s="4">
        <v>4834000</v>
      </c>
      <c r="G5" s="4">
        <v>3116000</v>
      </c>
    </row>
    <row r="6" spans="1:7" x14ac:dyDescent="0.25">
      <c r="A6" s="2" t="s">
        <v>19</v>
      </c>
      <c r="B6" s="4">
        <v>2587000</v>
      </c>
      <c r="C6" s="4">
        <v>4198000</v>
      </c>
      <c r="D6" s="4">
        <v>2146000</v>
      </c>
      <c r="E6" s="4">
        <v>1062000</v>
      </c>
      <c r="F6" s="4">
        <v>2341000</v>
      </c>
      <c r="G6" s="4">
        <v>4713000</v>
      </c>
    </row>
    <row r="7" spans="1:7" x14ac:dyDescent="0.25">
      <c r="A7" s="2" t="s">
        <v>20</v>
      </c>
      <c r="B7" s="4">
        <v>2408000</v>
      </c>
      <c r="C7" s="4">
        <v>4759000</v>
      </c>
      <c r="D7" s="4">
        <v>1300000</v>
      </c>
      <c r="E7" s="4">
        <v>4426000</v>
      </c>
      <c r="F7" s="4">
        <v>3521000</v>
      </c>
      <c r="G7" s="4">
        <v>3171000</v>
      </c>
    </row>
    <row r="8" spans="1:7" x14ac:dyDescent="0.25">
      <c r="A8" s="2" t="s">
        <v>21</v>
      </c>
      <c r="B8" s="4">
        <v>2485000</v>
      </c>
      <c r="C8" s="4">
        <v>2025000</v>
      </c>
      <c r="D8" s="4">
        <v>1603000</v>
      </c>
      <c r="E8" s="4">
        <v>3089000</v>
      </c>
      <c r="F8" s="4">
        <v>2841000</v>
      </c>
      <c r="G8" s="4">
        <v>3156000</v>
      </c>
    </row>
    <row r="9" spans="1:7" x14ac:dyDescent="0.25">
      <c r="A9" s="2" t="s">
        <v>22</v>
      </c>
      <c r="B9" s="4">
        <v>2703000</v>
      </c>
      <c r="C9" s="4">
        <v>1888000</v>
      </c>
      <c r="D9" s="4">
        <v>1360000</v>
      </c>
      <c r="E9" s="4">
        <v>1664000</v>
      </c>
      <c r="F9" s="4">
        <v>1097000</v>
      </c>
      <c r="G9" s="4">
        <v>4920000</v>
      </c>
    </row>
    <row r="10" spans="1:7" x14ac:dyDescent="0.25">
      <c r="A10" s="2" t="s">
        <v>24</v>
      </c>
      <c r="B10" s="4">
        <v>3516000</v>
      </c>
      <c r="C10" s="4">
        <v>2988000</v>
      </c>
      <c r="D10" s="4">
        <v>4788000</v>
      </c>
      <c r="E10" s="4">
        <v>2425000</v>
      </c>
      <c r="F10" s="4">
        <v>4689000</v>
      </c>
      <c r="G10" s="4">
        <v>4080000</v>
      </c>
    </row>
    <row r="11" spans="1:7" x14ac:dyDescent="0.25">
      <c r="A11" s="2" t="s">
        <v>25</v>
      </c>
      <c r="B11" s="4">
        <v>4475000</v>
      </c>
      <c r="C11" s="4">
        <v>3459000</v>
      </c>
      <c r="D11" s="4">
        <v>2701000</v>
      </c>
      <c r="E11" s="4">
        <v>2058000</v>
      </c>
      <c r="F11" s="4">
        <v>3562000</v>
      </c>
      <c r="G11" s="4">
        <v>3096000</v>
      </c>
    </row>
    <row r="12" spans="1:7" x14ac:dyDescent="0.25">
      <c r="A12" s="2" t="s">
        <v>26</v>
      </c>
      <c r="B12" s="4">
        <v>1457000</v>
      </c>
      <c r="C12" s="4">
        <v>3241000</v>
      </c>
      <c r="D12" s="4">
        <v>4441000</v>
      </c>
      <c r="E12" s="4">
        <v>1544000</v>
      </c>
      <c r="F12" s="4">
        <v>3749000</v>
      </c>
      <c r="G12" s="4">
        <v>3544000</v>
      </c>
    </row>
    <row r="13" spans="1:7" x14ac:dyDescent="0.25">
      <c r="A13" s="2" t="s">
        <v>27</v>
      </c>
      <c r="B13" s="4">
        <v>2984000</v>
      </c>
      <c r="C13" s="4">
        <v>1882000</v>
      </c>
      <c r="D13" s="4">
        <v>2898000</v>
      </c>
      <c r="E13" s="4">
        <v>4618000</v>
      </c>
      <c r="F13" s="4">
        <v>2372000</v>
      </c>
      <c r="G13" s="4">
        <v>3723000</v>
      </c>
    </row>
    <row r="14" spans="1:7" x14ac:dyDescent="0.25">
      <c r="A14" s="2" t="s">
        <v>28</v>
      </c>
      <c r="B14" s="4">
        <v>2111000</v>
      </c>
      <c r="C14" s="4">
        <v>3293000</v>
      </c>
      <c r="D14" s="4">
        <v>1427000</v>
      </c>
      <c r="E14" s="4">
        <v>3953000</v>
      </c>
      <c r="F14" s="4">
        <v>1616000</v>
      </c>
      <c r="G14" s="4">
        <v>2885000</v>
      </c>
    </row>
    <row r="15" spans="1:7" x14ac:dyDescent="0.25">
      <c r="A15" s="2" t="s">
        <v>18</v>
      </c>
      <c r="B15" s="4">
        <v>3396000</v>
      </c>
      <c r="C15" s="4">
        <v>4148000</v>
      </c>
      <c r="D15" s="4">
        <v>4569000</v>
      </c>
      <c r="E15" s="4">
        <v>3893000</v>
      </c>
      <c r="F15" s="4">
        <v>3871000</v>
      </c>
      <c r="G15" s="4">
        <v>3045000</v>
      </c>
    </row>
    <row r="16" spans="1:7" x14ac:dyDescent="0.25">
      <c r="A16" s="2" t="s">
        <v>29</v>
      </c>
      <c r="B16" s="4">
        <v>4410000</v>
      </c>
      <c r="C16" s="4">
        <v>2391000</v>
      </c>
      <c r="D16" s="4">
        <v>4180000</v>
      </c>
      <c r="E16" s="4">
        <v>3788000</v>
      </c>
      <c r="F16" s="4">
        <v>2669000</v>
      </c>
      <c r="G16" s="4">
        <v>4262000</v>
      </c>
    </row>
    <row r="17" spans="1:9" x14ac:dyDescent="0.25">
      <c r="A17" s="2" t="s">
        <v>30</v>
      </c>
      <c r="B17" s="4">
        <v>4190000</v>
      </c>
      <c r="C17" s="4">
        <v>2228000</v>
      </c>
      <c r="D17" s="4">
        <v>4615000</v>
      </c>
      <c r="E17" s="4">
        <v>2756000</v>
      </c>
      <c r="F17" s="4">
        <v>3123000</v>
      </c>
      <c r="G17" s="4">
        <v>1464000</v>
      </c>
    </row>
    <row r="18" spans="1:9" x14ac:dyDescent="0.25">
      <c r="A18" s="2" t="s">
        <v>31</v>
      </c>
      <c r="B18" s="4">
        <v>4536000</v>
      </c>
      <c r="C18" s="4">
        <v>1412000</v>
      </c>
      <c r="D18" s="4">
        <v>4313000</v>
      </c>
      <c r="E18" s="4">
        <v>1130000</v>
      </c>
      <c r="F18" s="4">
        <v>3700000</v>
      </c>
      <c r="G18" s="4">
        <v>3196000</v>
      </c>
    </row>
    <row r="19" spans="1:9" x14ac:dyDescent="0.25">
      <c r="A19" s="2" t="s">
        <v>32</v>
      </c>
      <c r="B19" s="4">
        <v>1655000</v>
      </c>
      <c r="C19" s="4">
        <v>3942000</v>
      </c>
      <c r="D19" s="4">
        <v>4727000</v>
      </c>
      <c r="E19" s="4">
        <v>2763000</v>
      </c>
      <c r="F19" s="4">
        <v>3987000</v>
      </c>
      <c r="G19" s="4">
        <v>2621000</v>
      </c>
    </row>
    <row r="21" spans="1:9" x14ac:dyDescent="0.25">
      <c r="I21" s="10" t="s">
        <v>56</v>
      </c>
    </row>
    <row r="22" spans="1:9" x14ac:dyDescent="0.25">
      <c r="A22" s="21" t="s">
        <v>48</v>
      </c>
      <c r="B22" s="21"/>
      <c r="C22" s="21"/>
      <c r="D22" s="21"/>
      <c r="E22" s="21"/>
      <c r="F22" s="21"/>
      <c r="G22" s="21"/>
    </row>
    <row r="23" spans="1:9" x14ac:dyDescent="0.25">
      <c r="A23" s="2" t="s">
        <v>55</v>
      </c>
      <c r="B23" s="3" t="s">
        <v>49</v>
      </c>
      <c r="C23" s="3" t="s">
        <v>50</v>
      </c>
      <c r="D23" s="3" t="s">
        <v>51</v>
      </c>
      <c r="E23" s="3" t="s">
        <v>52</v>
      </c>
      <c r="F23" s="3" t="s">
        <v>53</v>
      </c>
      <c r="G23" s="3" t="s">
        <v>54</v>
      </c>
    </row>
    <row r="24" spans="1:9" x14ac:dyDescent="0.25">
      <c r="A24" s="2" t="s">
        <v>16</v>
      </c>
      <c r="B24" s="4">
        <v>4129000</v>
      </c>
      <c r="C24" s="4">
        <v>3695000</v>
      </c>
      <c r="D24" s="4">
        <v>2770000</v>
      </c>
      <c r="E24" s="4">
        <v>4520000</v>
      </c>
      <c r="F24" s="4">
        <v>2223000</v>
      </c>
      <c r="G24" s="4">
        <v>3929000</v>
      </c>
    </row>
    <row r="25" spans="1:9" x14ac:dyDescent="0.25">
      <c r="A25" s="2" t="s">
        <v>17</v>
      </c>
      <c r="B25" s="4">
        <v>1688000</v>
      </c>
      <c r="C25" s="4">
        <v>3300000</v>
      </c>
      <c r="D25" s="4">
        <v>4880000</v>
      </c>
      <c r="E25" s="4">
        <v>3730000</v>
      </c>
      <c r="F25" s="4">
        <v>2046000</v>
      </c>
      <c r="G25" s="4">
        <v>2326000</v>
      </c>
    </row>
    <row r="26" spans="1:9" x14ac:dyDescent="0.25">
      <c r="A26" s="2" t="s">
        <v>23</v>
      </c>
      <c r="B26" s="4">
        <v>3701000</v>
      </c>
      <c r="C26" s="4">
        <v>4361000</v>
      </c>
      <c r="D26" s="4">
        <v>4254000</v>
      </c>
      <c r="E26" s="4">
        <v>4550000</v>
      </c>
      <c r="F26" s="4">
        <v>4834000</v>
      </c>
      <c r="G26" s="4">
        <v>3116000</v>
      </c>
    </row>
    <row r="27" spans="1:9" x14ac:dyDescent="0.25">
      <c r="A27" s="2" t="s">
        <v>19</v>
      </c>
      <c r="B27" s="4">
        <v>2587000</v>
      </c>
      <c r="C27" s="4">
        <v>4198000</v>
      </c>
      <c r="D27" s="4">
        <v>2146000</v>
      </c>
      <c r="E27" s="4">
        <v>1062000</v>
      </c>
      <c r="F27" s="4">
        <v>2341000</v>
      </c>
      <c r="G27" s="4">
        <v>4713000</v>
      </c>
    </row>
    <row r="28" spans="1:9" x14ac:dyDescent="0.25">
      <c r="A28" s="2" t="s">
        <v>20</v>
      </c>
      <c r="B28" s="4">
        <v>2408000</v>
      </c>
      <c r="C28" s="4">
        <v>4759000</v>
      </c>
      <c r="D28" s="4">
        <v>1300000</v>
      </c>
      <c r="E28" s="4">
        <v>4426000</v>
      </c>
      <c r="F28" s="4">
        <v>3521000</v>
      </c>
      <c r="G28" s="4">
        <v>3171000</v>
      </c>
    </row>
    <row r="29" spans="1:9" x14ac:dyDescent="0.25">
      <c r="A29" s="2" t="s">
        <v>21</v>
      </c>
      <c r="B29" s="4">
        <v>2485000</v>
      </c>
      <c r="C29" s="4">
        <v>2025000</v>
      </c>
      <c r="D29" s="4">
        <v>1603000</v>
      </c>
      <c r="E29" s="4">
        <v>3089000</v>
      </c>
      <c r="F29" s="4">
        <v>2841000</v>
      </c>
      <c r="G29" s="4">
        <v>3156000</v>
      </c>
    </row>
    <row r="30" spans="1:9" x14ac:dyDescent="0.25">
      <c r="A30" s="2" t="s">
        <v>22</v>
      </c>
      <c r="B30" s="4">
        <v>2703000</v>
      </c>
      <c r="C30" s="4">
        <v>1888000</v>
      </c>
      <c r="D30" s="4">
        <v>1360000</v>
      </c>
      <c r="E30" s="4">
        <v>1664000</v>
      </c>
      <c r="F30" s="4">
        <v>1097000</v>
      </c>
      <c r="G30" s="4">
        <v>4920000</v>
      </c>
    </row>
    <row r="31" spans="1:9" x14ac:dyDescent="0.25">
      <c r="A31" s="2" t="s">
        <v>24</v>
      </c>
      <c r="B31" s="4">
        <v>3516000</v>
      </c>
      <c r="C31" s="4">
        <v>2988000</v>
      </c>
      <c r="D31" s="4">
        <v>4788000</v>
      </c>
      <c r="E31" s="4">
        <v>2425000</v>
      </c>
      <c r="F31" s="4">
        <v>4689000</v>
      </c>
      <c r="G31" s="4">
        <v>4080000</v>
      </c>
    </row>
    <row r="32" spans="1:9" x14ac:dyDescent="0.25">
      <c r="A32" s="2" t="s">
        <v>25</v>
      </c>
      <c r="B32" s="4">
        <v>4475000</v>
      </c>
      <c r="C32" s="4">
        <v>3459000</v>
      </c>
      <c r="D32" s="4">
        <v>2701000</v>
      </c>
      <c r="E32" s="4">
        <v>2058000</v>
      </c>
      <c r="F32" s="4">
        <v>3562000</v>
      </c>
      <c r="G32" s="4">
        <v>3096000</v>
      </c>
    </row>
    <row r="33" spans="1:7" x14ac:dyDescent="0.25">
      <c r="A33" s="2" t="s">
        <v>26</v>
      </c>
      <c r="B33" s="4">
        <v>1457000</v>
      </c>
      <c r="C33" s="4">
        <v>3241000</v>
      </c>
      <c r="D33" s="4">
        <v>4441000</v>
      </c>
      <c r="E33" s="4">
        <v>1544000</v>
      </c>
      <c r="F33" s="4">
        <v>3749000</v>
      </c>
      <c r="G33" s="4">
        <v>3544000</v>
      </c>
    </row>
    <row r="34" spans="1:7" x14ac:dyDescent="0.25">
      <c r="A34" s="2" t="s">
        <v>27</v>
      </c>
      <c r="B34" s="4">
        <v>2984000</v>
      </c>
      <c r="C34" s="4">
        <v>1882000</v>
      </c>
      <c r="D34" s="4">
        <v>2898000</v>
      </c>
      <c r="E34" s="4">
        <v>4618000</v>
      </c>
      <c r="F34" s="4">
        <v>2372000</v>
      </c>
      <c r="G34" s="4">
        <v>3723000</v>
      </c>
    </row>
    <row r="35" spans="1:7" x14ac:dyDescent="0.25">
      <c r="A35" s="2" t="s">
        <v>28</v>
      </c>
      <c r="B35" s="4">
        <v>2111000</v>
      </c>
      <c r="C35" s="4">
        <v>3293000</v>
      </c>
      <c r="D35" s="4">
        <v>1427000</v>
      </c>
      <c r="E35" s="4">
        <v>3953000</v>
      </c>
      <c r="F35" s="4">
        <v>1616000</v>
      </c>
      <c r="G35" s="4">
        <v>2885000</v>
      </c>
    </row>
    <row r="36" spans="1:7" x14ac:dyDescent="0.25">
      <c r="A36" s="2" t="s">
        <v>18</v>
      </c>
      <c r="B36" s="4">
        <v>3396000</v>
      </c>
      <c r="C36" s="4">
        <v>4148000</v>
      </c>
      <c r="D36" s="4">
        <v>4569000</v>
      </c>
      <c r="E36" s="4">
        <v>3893000</v>
      </c>
      <c r="F36" s="4">
        <v>3871000</v>
      </c>
      <c r="G36" s="4">
        <v>3045000</v>
      </c>
    </row>
    <row r="37" spans="1:7" x14ac:dyDescent="0.25">
      <c r="A37" s="2" t="s">
        <v>29</v>
      </c>
      <c r="B37" s="4">
        <v>4410000</v>
      </c>
      <c r="C37" s="4">
        <v>2391000</v>
      </c>
      <c r="D37" s="4">
        <v>4180000</v>
      </c>
      <c r="E37" s="4">
        <v>3788000</v>
      </c>
      <c r="F37" s="4">
        <v>2669000</v>
      </c>
      <c r="G37" s="4">
        <v>4262000</v>
      </c>
    </row>
    <row r="38" spans="1:7" x14ac:dyDescent="0.25">
      <c r="A38" s="2" t="s">
        <v>30</v>
      </c>
      <c r="B38" s="4">
        <v>4190000</v>
      </c>
      <c r="C38" s="4">
        <v>2228000</v>
      </c>
      <c r="D38" s="4">
        <v>4615000</v>
      </c>
      <c r="E38" s="4">
        <v>2756000</v>
      </c>
      <c r="F38" s="4">
        <v>3123000</v>
      </c>
      <c r="G38" s="4">
        <v>1464000</v>
      </c>
    </row>
    <row r="39" spans="1:7" x14ac:dyDescent="0.25">
      <c r="A39" s="2" t="s">
        <v>31</v>
      </c>
      <c r="B39" s="4">
        <v>4536000</v>
      </c>
      <c r="C39" s="4">
        <v>1412000</v>
      </c>
      <c r="D39" s="4">
        <v>4313000</v>
      </c>
      <c r="E39" s="4">
        <v>1130000</v>
      </c>
      <c r="F39" s="4">
        <v>3700000</v>
      </c>
      <c r="G39" s="4">
        <v>3196000</v>
      </c>
    </row>
    <row r="40" spans="1:7" x14ac:dyDescent="0.25">
      <c r="A40" s="2" t="s">
        <v>32</v>
      </c>
      <c r="B40" s="4">
        <v>1655000</v>
      </c>
      <c r="C40" s="4">
        <v>3942000</v>
      </c>
      <c r="D40" s="4">
        <v>4727000</v>
      </c>
      <c r="E40" s="4">
        <v>2763000</v>
      </c>
      <c r="F40" s="4">
        <v>3987000</v>
      </c>
      <c r="G40" s="4">
        <v>2621000</v>
      </c>
    </row>
  </sheetData>
  <mergeCells count="2">
    <mergeCell ref="A1:G1"/>
    <mergeCell ref="A22:G22"/>
  </mergeCells>
  <hyperlinks>
    <hyperlink ref="I21" location="'Video 2'!A25" display="Go Back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70" zoomScaleNormal="100" workbookViewId="0">
      <selection activeCell="J76" sqref="J76"/>
    </sheetView>
  </sheetViews>
  <sheetFormatPr defaultRowHeight="15" x14ac:dyDescent="0.25"/>
  <cols>
    <col min="1" max="1" width="14" bestFit="1" customWidth="1"/>
    <col min="2" max="7" width="13.140625" bestFit="1" customWidth="1"/>
  </cols>
  <sheetData>
    <row r="1" spans="1:7" ht="18.75" x14ac:dyDescent="0.3">
      <c r="A1" s="22" t="s">
        <v>58</v>
      </c>
      <c r="B1" s="22"/>
      <c r="C1" s="22"/>
      <c r="D1" s="22"/>
      <c r="E1" s="22"/>
      <c r="F1" s="22"/>
      <c r="G1" s="22"/>
    </row>
    <row r="2" spans="1:7" x14ac:dyDescent="0.25">
      <c r="A2" s="2" t="s">
        <v>15</v>
      </c>
      <c r="B2" s="3">
        <v>41640</v>
      </c>
      <c r="C2" s="3">
        <v>41671</v>
      </c>
      <c r="D2" s="3">
        <v>41699</v>
      </c>
      <c r="E2" s="3">
        <v>41730</v>
      </c>
      <c r="F2" s="3">
        <v>41760</v>
      </c>
      <c r="G2" s="3">
        <v>41791</v>
      </c>
    </row>
    <row r="3" spans="1:7" x14ac:dyDescent="0.25">
      <c r="A3" s="2" t="s">
        <v>16</v>
      </c>
      <c r="B3" s="4">
        <v>4129000</v>
      </c>
      <c r="C3" s="4">
        <v>3695000</v>
      </c>
      <c r="D3" s="4">
        <v>2770000</v>
      </c>
      <c r="E3" s="4">
        <v>4520000</v>
      </c>
      <c r="F3" s="4">
        <v>2223000</v>
      </c>
      <c r="G3" s="4">
        <v>3929000</v>
      </c>
    </row>
    <row r="4" spans="1:7" x14ac:dyDescent="0.25">
      <c r="A4" s="2" t="s">
        <v>17</v>
      </c>
      <c r="B4" s="4">
        <v>1688000</v>
      </c>
      <c r="C4" s="4">
        <v>3300000</v>
      </c>
      <c r="D4" s="4">
        <v>4880000</v>
      </c>
      <c r="E4" s="4">
        <v>3730000</v>
      </c>
      <c r="F4" s="4">
        <v>2046000</v>
      </c>
      <c r="G4" s="4">
        <v>2326000</v>
      </c>
    </row>
    <row r="5" spans="1:7" x14ac:dyDescent="0.25">
      <c r="A5" s="2" t="s">
        <v>23</v>
      </c>
      <c r="B5" s="4">
        <v>3701000</v>
      </c>
      <c r="C5" s="4">
        <v>4361000</v>
      </c>
      <c r="D5" s="4">
        <v>4254000</v>
      </c>
      <c r="E5" s="4">
        <v>4550000</v>
      </c>
      <c r="F5" s="4">
        <v>4834000</v>
      </c>
      <c r="G5" s="4">
        <v>3116000</v>
      </c>
    </row>
    <row r="6" spans="1:7" x14ac:dyDescent="0.25">
      <c r="A6" s="2" t="s">
        <v>19</v>
      </c>
      <c r="B6" s="4">
        <v>2587000</v>
      </c>
      <c r="C6" s="4">
        <v>4198000</v>
      </c>
      <c r="D6" s="4">
        <v>2146000</v>
      </c>
      <c r="E6" s="4">
        <v>1062000</v>
      </c>
      <c r="F6" s="4">
        <v>2341000</v>
      </c>
      <c r="G6" s="4">
        <v>4713000</v>
      </c>
    </row>
    <row r="7" spans="1:7" x14ac:dyDescent="0.25">
      <c r="A7" s="2" t="s">
        <v>20</v>
      </c>
      <c r="B7" s="4">
        <v>2408000</v>
      </c>
      <c r="C7" s="4">
        <v>4759000</v>
      </c>
      <c r="D7" s="4">
        <v>1300000</v>
      </c>
      <c r="E7" s="4">
        <v>4426000</v>
      </c>
      <c r="F7" s="4">
        <v>3521000</v>
      </c>
      <c r="G7" s="4">
        <v>3171000</v>
      </c>
    </row>
    <row r="8" spans="1:7" x14ac:dyDescent="0.25">
      <c r="A8" s="2" t="s">
        <v>21</v>
      </c>
      <c r="B8" s="4">
        <v>2485000</v>
      </c>
      <c r="C8" s="4">
        <v>2025000</v>
      </c>
      <c r="D8" s="4">
        <v>1603000</v>
      </c>
      <c r="E8" s="4">
        <v>3089000</v>
      </c>
      <c r="F8" s="4">
        <v>2841000</v>
      </c>
      <c r="G8" s="4">
        <v>3156000</v>
      </c>
    </row>
    <row r="9" spans="1:7" x14ac:dyDescent="0.25">
      <c r="A9" s="2" t="s">
        <v>22</v>
      </c>
      <c r="B9" s="4">
        <v>2703000</v>
      </c>
      <c r="C9" s="4">
        <v>1888000</v>
      </c>
      <c r="D9" s="4">
        <v>1360000</v>
      </c>
      <c r="E9" s="4">
        <v>1664000</v>
      </c>
      <c r="F9" s="4">
        <v>1097000</v>
      </c>
      <c r="G9" s="4">
        <v>4920000</v>
      </c>
    </row>
    <row r="10" spans="1:7" x14ac:dyDescent="0.25">
      <c r="A10" s="2" t="s">
        <v>24</v>
      </c>
      <c r="B10" s="4">
        <v>3516000</v>
      </c>
      <c r="C10" s="4">
        <v>2988000</v>
      </c>
      <c r="D10" s="4">
        <v>4788000</v>
      </c>
      <c r="E10" s="4">
        <v>2425000</v>
      </c>
      <c r="F10" s="4">
        <v>4689000</v>
      </c>
      <c r="G10" s="4">
        <v>4080000</v>
      </c>
    </row>
    <row r="11" spans="1:7" x14ac:dyDescent="0.25">
      <c r="A11" s="2" t="s">
        <v>25</v>
      </c>
      <c r="B11" s="4">
        <v>4475000</v>
      </c>
      <c r="C11" s="4">
        <v>3459000</v>
      </c>
      <c r="D11" s="4">
        <v>2701000</v>
      </c>
      <c r="E11" s="4">
        <v>2058000</v>
      </c>
      <c r="F11" s="4">
        <v>3562000</v>
      </c>
      <c r="G11" s="4">
        <v>3096000</v>
      </c>
    </row>
    <row r="12" spans="1:7" x14ac:dyDescent="0.25">
      <c r="A12" s="2" t="s">
        <v>26</v>
      </c>
      <c r="B12" s="4">
        <v>1457000</v>
      </c>
      <c r="C12" s="4">
        <v>3241000</v>
      </c>
      <c r="D12" s="4">
        <v>4441000</v>
      </c>
      <c r="E12" s="4">
        <v>1544000</v>
      </c>
      <c r="F12" s="4">
        <v>3749000</v>
      </c>
      <c r="G12" s="4">
        <v>3544000</v>
      </c>
    </row>
    <row r="13" spans="1:7" x14ac:dyDescent="0.25">
      <c r="A13" s="2" t="s">
        <v>27</v>
      </c>
      <c r="B13" s="4">
        <v>2984000</v>
      </c>
      <c r="C13" s="4">
        <v>1882000</v>
      </c>
      <c r="D13" s="4">
        <v>2898000</v>
      </c>
      <c r="E13" s="4">
        <v>4618000</v>
      </c>
      <c r="F13" s="4">
        <v>2372000</v>
      </c>
      <c r="G13" s="4">
        <v>3723000</v>
      </c>
    </row>
    <row r="14" spans="1:7" x14ac:dyDescent="0.25">
      <c r="A14" s="2" t="s">
        <v>28</v>
      </c>
      <c r="B14" s="4">
        <v>2111000</v>
      </c>
      <c r="C14" s="4">
        <v>3293000</v>
      </c>
      <c r="D14" s="4">
        <v>1427000</v>
      </c>
      <c r="E14" s="4">
        <v>3953000</v>
      </c>
      <c r="F14" s="4">
        <v>1616000</v>
      </c>
      <c r="G14" s="4">
        <v>2885000</v>
      </c>
    </row>
    <row r="15" spans="1:7" x14ac:dyDescent="0.25">
      <c r="A15" s="2" t="s">
        <v>18</v>
      </c>
      <c r="B15" s="4">
        <v>3396000</v>
      </c>
      <c r="C15" s="4">
        <v>4148000</v>
      </c>
      <c r="D15" s="4">
        <v>4569000</v>
      </c>
      <c r="E15" s="4">
        <v>3893000</v>
      </c>
      <c r="F15" s="4">
        <v>3871000</v>
      </c>
      <c r="G15" s="4">
        <v>3045000</v>
      </c>
    </row>
    <row r="16" spans="1:7" x14ac:dyDescent="0.25">
      <c r="A16" s="2" t="s">
        <v>29</v>
      </c>
      <c r="B16" s="4">
        <v>4410000</v>
      </c>
      <c r="C16" s="4">
        <v>2391000</v>
      </c>
      <c r="D16" s="4">
        <v>4180000</v>
      </c>
      <c r="E16" s="4">
        <v>3788000</v>
      </c>
      <c r="F16" s="4">
        <v>2669000</v>
      </c>
      <c r="G16" s="4">
        <v>4262000</v>
      </c>
    </row>
    <row r="17" spans="1:7" x14ac:dyDescent="0.25">
      <c r="A17" s="2" t="s">
        <v>30</v>
      </c>
      <c r="B17" s="4">
        <v>4190000</v>
      </c>
      <c r="C17" s="4">
        <v>2228000</v>
      </c>
      <c r="D17" s="4">
        <v>4615000</v>
      </c>
      <c r="E17" s="4">
        <v>2756000</v>
      </c>
      <c r="F17" s="4">
        <v>3123000</v>
      </c>
      <c r="G17" s="4">
        <v>1464000</v>
      </c>
    </row>
    <row r="18" spans="1:7" x14ac:dyDescent="0.25">
      <c r="A18" s="2" t="s">
        <v>31</v>
      </c>
      <c r="B18" s="4">
        <v>4536000</v>
      </c>
      <c r="C18" s="4">
        <v>1412000</v>
      </c>
      <c r="D18" s="4">
        <v>4313000</v>
      </c>
      <c r="E18" s="4">
        <v>1130000</v>
      </c>
      <c r="F18" s="4">
        <v>3700000</v>
      </c>
      <c r="G18" s="4">
        <v>3196000</v>
      </c>
    </row>
    <row r="19" spans="1:7" x14ac:dyDescent="0.25">
      <c r="A19" s="2" t="s">
        <v>32</v>
      </c>
      <c r="B19" s="4">
        <v>1655000</v>
      </c>
      <c r="C19" s="4">
        <v>3942000</v>
      </c>
      <c r="D19" s="4">
        <v>4727000</v>
      </c>
      <c r="E19" s="4">
        <v>2763000</v>
      </c>
      <c r="F19" s="4">
        <v>3987000</v>
      </c>
      <c r="G19" s="4">
        <v>2621000</v>
      </c>
    </row>
    <row r="20" spans="1:7" x14ac:dyDescent="0.25">
      <c r="A20" s="14" t="s">
        <v>61</v>
      </c>
      <c r="B20" s="15">
        <f t="shared" ref="B20:G20" si="0">SUM(B3:B19)</f>
        <v>52431000</v>
      </c>
      <c r="C20" s="15">
        <f t="shared" si="0"/>
        <v>53210000</v>
      </c>
      <c r="D20" s="15">
        <f t="shared" si="0"/>
        <v>56972000</v>
      </c>
      <c r="E20" s="15">
        <f t="shared" si="0"/>
        <v>51969000</v>
      </c>
      <c r="F20" s="15">
        <f t="shared" si="0"/>
        <v>52241000</v>
      </c>
      <c r="G20" s="15">
        <f t="shared" si="0"/>
        <v>57247000</v>
      </c>
    </row>
    <row r="21" spans="1:7" x14ac:dyDescent="0.25">
      <c r="A21" s="16"/>
      <c r="B21" s="17"/>
      <c r="C21" s="17"/>
      <c r="D21" s="17"/>
      <c r="E21" s="17"/>
      <c r="F21" s="17"/>
      <c r="G21" s="17"/>
    </row>
    <row r="23" spans="1:7" ht="18.75" x14ac:dyDescent="0.3">
      <c r="A23" s="22" t="s">
        <v>59</v>
      </c>
      <c r="B23" s="22"/>
      <c r="C23" s="22"/>
      <c r="D23" s="22"/>
      <c r="E23" s="22"/>
      <c r="F23" s="22"/>
      <c r="G23" s="22"/>
    </row>
    <row r="24" spans="1:7" x14ac:dyDescent="0.25">
      <c r="A24" s="2" t="s">
        <v>15</v>
      </c>
      <c r="B24" s="3">
        <v>41640</v>
      </c>
      <c r="C24" s="3">
        <v>41671</v>
      </c>
      <c r="D24" s="3">
        <v>41699</v>
      </c>
      <c r="E24" s="3">
        <v>41730</v>
      </c>
      <c r="F24" s="3">
        <v>41760</v>
      </c>
      <c r="G24" s="3">
        <v>41791</v>
      </c>
    </row>
    <row r="25" spans="1:7" x14ac:dyDescent="0.25">
      <c r="A25" s="2" t="s">
        <v>16</v>
      </c>
      <c r="B25" s="4">
        <f t="shared" ref="B25:G34" ca="1" si="1">RANDBETWEEN(5000,8000)*1000</f>
        <v>6339000</v>
      </c>
      <c r="C25" s="4">
        <f t="shared" ca="1" si="1"/>
        <v>6615000</v>
      </c>
      <c r="D25" s="4">
        <f t="shared" ca="1" si="1"/>
        <v>7582000</v>
      </c>
      <c r="E25" s="4">
        <f t="shared" ca="1" si="1"/>
        <v>7055000</v>
      </c>
      <c r="F25" s="4">
        <f t="shared" ca="1" si="1"/>
        <v>6212000</v>
      </c>
      <c r="G25" s="4">
        <f t="shared" ca="1" si="1"/>
        <v>6508000</v>
      </c>
    </row>
    <row r="26" spans="1:7" x14ac:dyDescent="0.25">
      <c r="A26" s="2" t="s">
        <v>17</v>
      </c>
      <c r="B26" s="4">
        <f t="shared" ca="1" si="1"/>
        <v>6280000</v>
      </c>
      <c r="C26" s="4">
        <f t="shared" ca="1" si="1"/>
        <v>5908000</v>
      </c>
      <c r="D26" s="4">
        <f t="shared" ca="1" si="1"/>
        <v>5255000</v>
      </c>
      <c r="E26" s="4">
        <f t="shared" ca="1" si="1"/>
        <v>5347000</v>
      </c>
      <c r="F26" s="4">
        <f t="shared" ca="1" si="1"/>
        <v>7462000</v>
      </c>
      <c r="G26" s="4">
        <f t="shared" ca="1" si="1"/>
        <v>7215000</v>
      </c>
    </row>
    <row r="27" spans="1:7" x14ac:dyDescent="0.25">
      <c r="A27" s="2" t="s">
        <v>23</v>
      </c>
      <c r="B27" s="4">
        <f t="shared" ca="1" si="1"/>
        <v>5839000</v>
      </c>
      <c r="C27" s="4">
        <f t="shared" ca="1" si="1"/>
        <v>7307000</v>
      </c>
      <c r="D27" s="4">
        <f t="shared" ca="1" si="1"/>
        <v>7266000</v>
      </c>
      <c r="E27" s="4">
        <f t="shared" ca="1" si="1"/>
        <v>6358000</v>
      </c>
      <c r="F27" s="4">
        <f t="shared" ca="1" si="1"/>
        <v>5838000</v>
      </c>
      <c r="G27" s="4">
        <f t="shared" ca="1" si="1"/>
        <v>7915000</v>
      </c>
    </row>
    <row r="28" spans="1:7" x14ac:dyDescent="0.25">
      <c r="A28" s="2" t="s">
        <v>19</v>
      </c>
      <c r="B28" s="4">
        <f t="shared" ca="1" si="1"/>
        <v>7580000</v>
      </c>
      <c r="C28" s="4">
        <f t="shared" ca="1" si="1"/>
        <v>5404000</v>
      </c>
      <c r="D28" s="4">
        <f t="shared" ca="1" si="1"/>
        <v>5943000</v>
      </c>
      <c r="E28" s="4">
        <f t="shared" ca="1" si="1"/>
        <v>7970000</v>
      </c>
      <c r="F28" s="4">
        <f t="shared" ca="1" si="1"/>
        <v>6796000</v>
      </c>
      <c r="G28" s="4">
        <f t="shared" ca="1" si="1"/>
        <v>7998000</v>
      </c>
    </row>
    <row r="29" spans="1:7" x14ac:dyDescent="0.25">
      <c r="A29" s="2" t="s">
        <v>20</v>
      </c>
      <c r="B29" s="4">
        <f t="shared" ca="1" si="1"/>
        <v>5892000</v>
      </c>
      <c r="C29" s="4">
        <f t="shared" ca="1" si="1"/>
        <v>5994000</v>
      </c>
      <c r="D29" s="4">
        <f t="shared" ca="1" si="1"/>
        <v>6650000</v>
      </c>
      <c r="E29" s="4">
        <f t="shared" ca="1" si="1"/>
        <v>7840000</v>
      </c>
      <c r="F29" s="4">
        <f t="shared" ca="1" si="1"/>
        <v>7172000</v>
      </c>
      <c r="G29" s="4">
        <f t="shared" ca="1" si="1"/>
        <v>7765000</v>
      </c>
    </row>
    <row r="30" spans="1:7" x14ac:dyDescent="0.25">
      <c r="A30" s="2" t="s">
        <v>21</v>
      </c>
      <c r="B30" s="4">
        <f t="shared" ca="1" si="1"/>
        <v>7438000</v>
      </c>
      <c r="C30" s="4">
        <f t="shared" ca="1" si="1"/>
        <v>7832000</v>
      </c>
      <c r="D30" s="4">
        <f t="shared" ca="1" si="1"/>
        <v>7702000</v>
      </c>
      <c r="E30" s="4">
        <f t="shared" ca="1" si="1"/>
        <v>6685000</v>
      </c>
      <c r="F30" s="4">
        <f t="shared" ca="1" si="1"/>
        <v>6073000</v>
      </c>
      <c r="G30" s="4">
        <f t="shared" ca="1" si="1"/>
        <v>7439000</v>
      </c>
    </row>
    <row r="31" spans="1:7" x14ac:dyDescent="0.25">
      <c r="A31" s="2" t="s">
        <v>22</v>
      </c>
      <c r="B31" s="4">
        <f t="shared" ca="1" si="1"/>
        <v>5536000</v>
      </c>
      <c r="C31" s="4">
        <f t="shared" ca="1" si="1"/>
        <v>7191000</v>
      </c>
      <c r="D31" s="4">
        <f t="shared" ca="1" si="1"/>
        <v>7044000</v>
      </c>
      <c r="E31" s="4">
        <f t="shared" ca="1" si="1"/>
        <v>5790000</v>
      </c>
      <c r="F31" s="4">
        <f t="shared" ca="1" si="1"/>
        <v>5163000</v>
      </c>
      <c r="G31" s="4">
        <f t="shared" ca="1" si="1"/>
        <v>5018000</v>
      </c>
    </row>
    <row r="32" spans="1:7" x14ac:dyDescent="0.25">
      <c r="A32" s="2" t="s">
        <v>24</v>
      </c>
      <c r="B32" s="4">
        <f t="shared" ca="1" si="1"/>
        <v>5579000</v>
      </c>
      <c r="C32" s="4">
        <f t="shared" ca="1" si="1"/>
        <v>6205000</v>
      </c>
      <c r="D32" s="4">
        <f t="shared" ca="1" si="1"/>
        <v>7370000</v>
      </c>
      <c r="E32" s="4">
        <f t="shared" ca="1" si="1"/>
        <v>7677000</v>
      </c>
      <c r="F32" s="4">
        <f t="shared" ca="1" si="1"/>
        <v>7948000</v>
      </c>
      <c r="G32" s="4">
        <f t="shared" ca="1" si="1"/>
        <v>6660000</v>
      </c>
    </row>
    <row r="33" spans="1:7" x14ac:dyDescent="0.25">
      <c r="A33" s="2" t="s">
        <v>25</v>
      </c>
      <c r="B33" s="4">
        <f t="shared" ca="1" si="1"/>
        <v>5864000</v>
      </c>
      <c r="C33" s="4">
        <f t="shared" ca="1" si="1"/>
        <v>5635000</v>
      </c>
      <c r="D33" s="4">
        <f t="shared" ca="1" si="1"/>
        <v>5717000</v>
      </c>
      <c r="E33" s="4">
        <f t="shared" ca="1" si="1"/>
        <v>7428000</v>
      </c>
      <c r="F33" s="4">
        <f t="shared" ca="1" si="1"/>
        <v>6236000</v>
      </c>
      <c r="G33" s="4">
        <f t="shared" ca="1" si="1"/>
        <v>5943000</v>
      </c>
    </row>
    <row r="34" spans="1:7" x14ac:dyDescent="0.25">
      <c r="A34" s="2" t="s">
        <v>26</v>
      </c>
      <c r="B34" s="4">
        <f t="shared" ca="1" si="1"/>
        <v>6560000</v>
      </c>
      <c r="C34" s="4">
        <f t="shared" ca="1" si="1"/>
        <v>7748000</v>
      </c>
      <c r="D34" s="4">
        <f t="shared" ca="1" si="1"/>
        <v>5074000</v>
      </c>
      <c r="E34" s="4">
        <f t="shared" ca="1" si="1"/>
        <v>7023000</v>
      </c>
      <c r="F34" s="4">
        <f t="shared" ca="1" si="1"/>
        <v>5196000</v>
      </c>
      <c r="G34" s="4">
        <f t="shared" ca="1" si="1"/>
        <v>7549000</v>
      </c>
    </row>
    <row r="35" spans="1:7" x14ac:dyDescent="0.25">
      <c r="A35" s="2" t="s">
        <v>27</v>
      </c>
      <c r="B35" s="4">
        <f t="shared" ref="B35:G41" ca="1" si="2">RANDBETWEEN(5000,8000)*1000</f>
        <v>5079000</v>
      </c>
      <c r="C35" s="4">
        <f t="shared" ca="1" si="2"/>
        <v>5614000</v>
      </c>
      <c r="D35" s="4">
        <f t="shared" ca="1" si="2"/>
        <v>5635000</v>
      </c>
      <c r="E35" s="4">
        <f t="shared" ca="1" si="2"/>
        <v>5627000</v>
      </c>
      <c r="F35" s="4">
        <f t="shared" ca="1" si="2"/>
        <v>5697000</v>
      </c>
      <c r="G35" s="4">
        <f t="shared" ca="1" si="2"/>
        <v>7644000</v>
      </c>
    </row>
    <row r="36" spans="1:7" x14ac:dyDescent="0.25">
      <c r="A36" s="2" t="s">
        <v>28</v>
      </c>
      <c r="B36" s="4">
        <f t="shared" ca="1" si="2"/>
        <v>5480000</v>
      </c>
      <c r="C36" s="4">
        <f t="shared" ca="1" si="2"/>
        <v>6461000</v>
      </c>
      <c r="D36" s="4">
        <f t="shared" ca="1" si="2"/>
        <v>5079000</v>
      </c>
      <c r="E36" s="4">
        <f t="shared" ca="1" si="2"/>
        <v>7528000</v>
      </c>
      <c r="F36" s="4">
        <f t="shared" ca="1" si="2"/>
        <v>7470000</v>
      </c>
      <c r="G36" s="4">
        <f t="shared" ca="1" si="2"/>
        <v>5771000</v>
      </c>
    </row>
    <row r="37" spans="1:7" x14ac:dyDescent="0.25">
      <c r="A37" s="2" t="s">
        <v>18</v>
      </c>
      <c r="B37" s="4">
        <f t="shared" ca="1" si="2"/>
        <v>6210000</v>
      </c>
      <c r="C37" s="4">
        <f t="shared" ca="1" si="2"/>
        <v>5123000</v>
      </c>
      <c r="D37" s="4">
        <f t="shared" ca="1" si="2"/>
        <v>6990000</v>
      </c>
      <c r="E37" s="4">
        <f t="shared" ca="1" si="2"/>
        <v>6854000</v>
      </c>
      <c r="F37" s="4">
        <f t="shared" ca="1" si="2"/>
        <v>7425000</v>
      </c>
      <c r="G37" s="4">
        <f t="shared" ca="1" si="2"/>
        <v>5458000</v>
      </c>
    </row>
    <row r="38" spans="1:7" x14ac:dyDescent="0.25">
      <c r="A38" s="2" t="s">
        <v>29</v>
      </c>
      <c r="B38" s="4">
        <f t="shared" ca="1" si="2"/>
        <v>6605000</v>
      </c>
      <c r="C38" s="4">
        <f t="shared" ca="1" si="2"/>
        <v>7350000</v>
      </c>
      <c r="D38" s="4">
        <f t="shared" ca="1" si="2"/>
        <v>6182000</v>
      </c>
      <c r="E38" s="4">
        <f t="shared" ca="1" si="2"/>
        <v>6115000</v>
      </c>
      <c r="F38" s="4">
        <f t="shared" ca="1" si="2"/>
        <v>7563000</v>
      </c>
      <c r="G38" s="4">
        <f t="shared" ca="1" si="2"/>
        <v>5437000</v>
      </c>
    </row>
    <row r="39" spans="1:7" x14ac:dyDescent="0.25">
      <c r="A39" s="2" t="s">
        <v>30</v>
      </c>
      <c r="B39" s="4">
        <f t="shared" ca="1" si="2"/>
        <v>6182000</v>
      </c>
      <c r="C39" s="4">
        <f t="shared" ca="1" si="2"/>
        <v>7605000</v>
      </c>
      <c r="D39" s="4">
        <f t="shared" ca="1" si="2"/>
        <v>5195000</v>
      </c>
      <c r="E39" s="4">
        <f t="shared" ca="1" si="2"/>
        <v>7920000</v>
      </c>
      <c r="F39" s="4">
        <f t="shared" ca="1" si="2"/>
        <v>6657000</v>
      </c>
      <c r="G39" s="4">
        <f t="shared" ca="1" si="2"/>
        <v>7686000</v>
      </c>
    </row>
    <row r="40" spans="1:7" x14ac:dyDescent="0.25">
      <c r="A40" s="2" t="s">
        <v>31</v>
      </c>
      <c r="B40" s="4">
        <f t="shared" ca="1" si="2"/>
        <v>6463000</v>
      </c>
      <c r="C40" s="4">
        <f t="shared" ca="1" si="2"/>
        <v>6113000</v>
      </c>
      <c r="D40" s="4">
        <f t="shared" ca="1" si="2"/>
        <v>6666000</v>
      </c>
      <c r="E40" s="4">
        <f t="shared" ca="1" si="2"/>
        <v>7805000</v>
      </c>
      <c r="F40" s="4">
        <f t="shared" ca="1" si="2"/>
        <v>7879000</v>
      </c>
      <c r="G40" s="4">
        <f t="shared" ca="1" si="2"/>
        <v>7995000</v>
      </c>
    </row>
    <row r="41" spans="1:7" x14ac:dyDescent="0.25">
      <c r="A41" s="2" t="s">
        <v>32</v>
      </c>
      <c r="B41" s="4">
        <f t="shared" ca="1" si="2"/>
        <v>7662000</v>
      </c>
      <c r="C41" s="4">
        <f t="shared" ca="1" si="2"/>
        <v>5093000</v>
      </c>
      <c r="D41" s="4">
        <f t="shared" ca="1" si="2"/>
        <v>6813000</v>
      </c>
      <c r="E41" s="4">
        <f t="shared" ca="1" si="2"/>
        <v>7858000</v>
      </c>
      <c r="F41" s="4">
        <f t="shared" ca="1" si="2"/>
        <v>7494000</v>
      </c>
      <c r="G41" s="4">
        <f t="shared" ca="1" si="2"/>
        <v>6515000</v>
      </c>
    </row>
    <row r="42" spans="1:7" x14ac:dyDescent="0.25">
      <c r="A42" s="14" t="s">
        <v>61</v>
      </c>
      <c r="B42" s="15">
        <f t="shared" ref="B42" ca="1" si="3">SUM(B25:B41)</f>
        <v>106588000</v>
      </c>
      <c r="C42" s="15">
        <f t="shared" ref="C42" ca="1" si="4">SUM(C25:C41)</f>
        <v>109198000</v>
      </c>
      <c r="D42" s="15">
        <f t="shared" ref="D42" ca="1" si="5">SUM(D25:D41)</f>
        <v>108163000</v>
      </c>
      <c r="E42" s="15">
        <f t="shared" ref="E42" ca="1" si="6">SUM(E25:E41)</f>
        <v>118880000</v>
      </c>
      <c r="F42" s="15">
        <f t="shared" ref="F42" ca="1" si="7">SUM(F25:F41)</f>
        <v>114281000</v>
      </c>
      <c r="G42" s="15">
        <f t="shared" ref="G42" ca="1" si="8">SUM(G25:G41)</f>
        <v>116516000</v>
      </c>
    </row>
    <row r="43" spans="1:7" x14ac:dyDescent="0.25">
      <c r="A43" s="16"/>
      <c r="B43" s="17"/>
      <c r="C43" s="17"/>
      <c r="D43" s="17"/>
      <c r="E43" s="17"/>
      <c r="F43" s="17"/>
      <c r="G43" s="17"/>
    </row>
    <row r="45" spans="1:7" ht="18.75" x14ac:dyDescent="0.3">
      <c r="A45" s="22" t="s">
        <v>60</v>
      </c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3">
        <v>41640</v>
      </c>
      <c r="C46" s="3">
        <v>41671</v>
      </c>
      <c r="D46" s="3">
        <v>41699</v>
      </c>
      <c r="E46" s="3">
        <v>41730</v>
      </c>
      <c r="F46" s="3">
        <v>41760</v>
      </c>
      <c r="G46" s="3">
        <v>41791</v>
      </c>
    </row>
    <row r="47" spans="1:7" x14ac:dyDescent="0.25">
      <c r="A47" s="2" t="s">
        <v>16</v>
      </c>
      <c r="B47" s="4">
        <f t="shared" ref="B47:G62" ca="1" si="9">RANDBETWEEN(5000,8000)*1000</f>
        <v>6823000</v>
      </c>
      <c r="C47" s="4">
        <f t="shared" ca="1" si="9"/>
        <v>7505000</v>
      </c>
      <c r="D47" s="4">
        <f t="shared" ca="1" si="9"/>
        <v>7476000</v>
      </c>
      <c r="E47" s="4">
        <f t="shared" ca="1" si="9"/>
        <v>6296000</v>
      </c>
      <c r="F47" s="4">
        <f t="shared" ca="1" si="9"/>
        <v>6197000</v>
      </c>
      <c r="G47" s="4">
        <f t="shared" ca="1" si="9"/>
        <v>6910000</v>
      </c>
    </row>
    <row r="48" spans="1:7" x14ac:dyDescent="0.25">
      <c r="A48" s="2" t="s">
        <v>17</v>
      </c>
      <c r="B48" s="4">
        <f t="shared" ca="1" si="9"/>
        <v>6321000</v>
      </c>
      <c r="C48" s="4">
        <f t="shared" ca="1" si="9"/>
        <v>7859000</v>
      </c>
      <c r="D48" s="4">
        <f t="shared" ca="1" si="9"/>
        <v>6399000</v>
      </c>
      <c r="E48" s="4">
        <f t="shared" ca="1" si="9"/>
        <v>7161000</v>
      </c>
      <c r="F48" s="4">
        <f t="shared" ca="1" si="9"/>
        <v>6216000</v>
      </c>
      <c r="G48" s="4">
        <f t="shared" ca="1" si="9"/>
        <v>6239000</v>
      </c>
    </row>
    <row r="49" spans="1:7" x14ac:dyDescent="0.25">
      <c r="A49" s="2" t="s">
        <v>23</v>
      </c>
      <c r="B49" s="4">
        <f t="shared" ca="1" si="9"/>
        <v>7618000</v>
      </c>
      <c r="C49" s="4">
        <f t="shared" ca="1" si="9"/>
        <v>6332000</v>
      </c>
      <c r="D49" s="4">
        <f t="shared" ca="1" si="9"/>
        <v>5701000</v>
      </c>
      <c r="E49" s="4">
        <f t="shared" ca="1" si="9"/>
        <v>5778000</v>
      </c>
      <c r="F49" s="4">
        <f t="shared" ca="1" si="9"/>
        <v>7738000</v>
      </c>
      <c r="G49" s="4">
        <f t="shared" ca="1" si="9"/>
        <v>5104000</v>
      </c>
    </row>
    <row r="50" spans="1:7" x14ac:dyDescent="0.25">
      <c r="A50" s="2" t="s">
        <v>19</v>
      </c>
      <c r="B50" s="4">
        <f t="shared" ca="1" si="9"/>
        <v>6352000</v>
      </c>
      <c r="C50" s="4">
        <f t="shared" ca="1" si="9"/>
        <v>6792000</v>
      </c>
      <c r="D50" s="4">
        <f t="shared" ca="1" si="9"/>
        <v>7868000</v>
      </c>
      <c r="E50" s="4">
        <f t="shared" ca="1" si="9"/>
        <v>7482000</v>
      </c>
      <c r="F50" s="4">
        <f t="shared" ca="1" si="9"/>
        <v>7709000</v>
      </c>
      <c r="G50" s="4">
        <f t="shared" ca="1" si="9"/>
        <v>5619000</v>
      </c>
    </row>
    <row r="51" spans="1:7" x14ac:dyDescent="0.25">
      <c r="A51" s="2" t="s">
        <v>20</v>
      </c>
      <c r="B51" s="4">
        <f t="shared" ca="1" si="9"/>
        <v>7730000</v>
      </c>
      <c r="C51" s="4">
        <f t="shared" ca="1" si="9"/>
        <v>7347000</v>
      </c>
      <c r="D51" s="4">
        <f t="shared" ca="1" si="9"/>
        <v>5303000</v>
      </c>
      <c r="E51" s="4">
        <f t="shared" ca="1" si="9"/>
        <v>6541000</v>
      </c>
      <c r="F51" s="4">
        <f t="shared" ca="1" si="9"/>
        <v>6539000</v>
      </c>
      <c r="G51" s="4">
        <f t="shared" ca="1" si="9"/>
        <v>7064000</v>
      </c>
    </row>
    <row r="52" spans="1:7" x14ac:dyDescent="0.25">
      <c r="A52" s="2" t="s">
        <v>21</v>
      </c>
      <c r="B52" s="4">
        <f t="shared" ca="1" si="9"/>
        <v>7422000</v>
      </c>
      <c r="C52" s="4">
        <f t="shared" ca="1" si="9"/>
        <v>6916000</v>
      </c>
      <c r="D52" s="4">
        <f t="shared" ca="1" si="9"/>
        <v>5202000</v>
      </c>
      <c r="E52" s="4">
        <f t="shared" ca="1" si="9"/>
        <v>7674000</v>
      </c>
      <c r="F52" s="4">
        <f t="shared" ca="1" si="9"/>
        <v>7845000</v>
      </c>
      <c r="G52" s="4">
        <f t="shared" ca="1" si="9"/>
        <v>6452000</v>
      </c>
    </row>
    <row r="53" spans="1:7" x14ac:dyDescent="0.25">
      <c r="A53" s="2" t="s">
        <v>22</v>
      </c>
      <c r="B53" s="4">
        <f t="shared" ca="1" si="9"/>
        <v>6947000</v>
      </c>
      <c r="C53" s="4">
        <f t="shared" ca="1" si="9"/>
        <v>5984000</v>
      </c>
      <c r="D53" s="4">
        <f t="shared" ca="1" si="9"/>
        <v>5325000</v>
      </c>
      <c r="E53" s="4">
        <f t="shared" ca="1" si="9"/>
        <v>5935000</v>
      </c>
      <c r="F53" s="4">
        <f t="shared" ca="1" si="9"/>
        <v>6944000</v>
      </c>
      <c r="G53" s="4">
        <f t="shared" ca="1" si="9"/>
        <v>7774000</v>
      </c>
    </row>
    <row r="54" spans="1:7" x14ac:dyDescent="0.25">
      <c r="A54" s="2" t="s">
        <v>24</v>
      </c>
      <c r="B54" s="4">
        <f t="shared" ca="1" si="9"/>
        <v>7940000</v>
      </c>
      <c r="C54" s="4">
        <f t="shared" ca="1" si="9"/>
        <v>6035000</v>
      </c>
      <c r="D54" s="4">
        <f t="shared" ca="1" si="9"/>
        <v>5874000</v>
      </c>
      <c r="E54" s="4">
        <f t="shared" ca="1" si="9"/>
        <v>7711000</v>
      </c>
      <c r="F54" s="4">
        <f t="shared" ca="1" si="9"/>
        <v>5765000</v>
      </c>
      <c r="G54" s="4">
        <f t="shared" ca="1" si="9"/>
        <v>6381000</v>
      </c>
    </row>
    <row r="55" spans="1:7" x14ac:dyDescent="0.25">
      <c r="A55" s="2" t="s">
        <v>25</v>
      </c>
      <c r="B55" s="4">
        <f t="shared" ca="1" si="9"/>
        <v>5841000</v>
      </c>
      <c r="C55" s="4">
        <f t="shared" ca="1" si="9"/>
        <v>5083000</v>
      </c>
      <c r="D55" s="4">
        <f t="shared" ca="1" si="9"/>
        <v>7054000</v>
      </c>
      <c r="E55" s="4">
        <f t="shared" ca="1" si="9"/>
        <v>6701000</v>
      </c>
      <c r="F55" s="4">
        <f t="shared" ca="1" si="9"/>
        <v>5556000</v>
      </c>
      <c r="G55" s="4">
        <f t="shared" ca="1" si="9"/>
        <v>5822000</v>
      </c>
    </row>
    <row r="56" spans="1:7" x14ac:dyDescent="0.25">
      <c r="A56" s="2" t="s">
        <v>26</v>
      </c>
      <c r="B56" s="4">
        <f t="shared" ca="1" si="9"/>
        <v>7884000</v>
      </c>
      <c r="C56" s="4">
        <f t="shared" ca="1" si="9"/>
        <v>7318000</v>
      </c>
      <c r="D56" s="4">
        <f t="shared" ca="1" si="9"/>
        <v>5306000</v>
      </c>
      <c r="E56" s="4">
        <f t="shared" ca="1" si="9"/>
        <v>6044000</v>
      </c>
      <c r="F56" s="4">
        <f t="shared" ca="1" si="9"/>
        <v>6679000</v>
      </c>
      <c r="G56" s="4">
        <f t="shared" ca="1" si="9"/>
        <v>7242000</v>
      </c>
    </row>
    <row r="57" spans="1:7" x14ac:dyDescent="0.25">
      <c r="A57" s="2" t="s">
        <v>27</v>
      </c>
      <c r="B57" s="4">
        <f t="shared" ca="1" si="9"/>
        <v>7675000</v>
      </c>
      <c r="C57" s="4">
        <f t="shared" ca="1" si="9"/>
        <v>5544000</v>
      </c>
      <c r="D57" s="4">
        <f t="shared" ca="1" si="9"/>
        <v>5674000</v>
      </c>
      <c r="E57" s="4">
        <f t="shared" ca="1" si="9"/>
        <v>7411000</v>
      </c>
      <c r="F57" s="4">
        <f t="shared" ca="1" si="9"/>
        <v>6563000</v>
      </c>
      <c r="G57" s="4">
        <f t="shared" ca="1" si="9"/>
        <v>7760000</v>
      </c>
    </row>
    <row r="58" spans="1:7" x14ac:dyDescent="0.25">
      <c r="A58" s="2" t="s">
        <v>28</v>
      </c>
      <c r="B58" s="4">
        <f t="shared" ca="1" si="9"/>
        <v>6797000</v>
      </c>
      <c r="C58" s="4">
        <f t="shared" ca="1" si="9"/>
        <v>7051000</v>
      </c>
      <c r="D58" s="4">
        <f t="shared" ca="1" si="9"/>
        <v>5864000</v>
      </c>
      <c r="E58" s="4">
        <f t="shared" ca="1" si="9"/>
        <v>7531000</v>
      </c>
      <c r="F58" s="4">
        <f t="shared" ca="1" si="9"/>
        <v>7972000</v>
      </c>
      <c r="G58" s="4">
        <f t="shared" ca="1" si="9"/>
        <v>7118000</v>
      </c>
    </row>
    <row r="59" spans="1:7" x14ac:dyDescent="0.25">
      <c r="A59" s="2" t="s">
        <v>18</v>
      </c>
      <c r="B59" s="4">
        <f t="shared" ca="1" si="9"/>
        <v>7567000</v>
      </c>
      <c r="C59" s="4">
        <f t="shared" ca="1" si="9"/>
        <v>5370000</v>
      </c>
      <c r="D59" s="4">
        <f t="shared" ca="1" si="9"/>
        <v>7600000</v>
      </c>
      <c r="E59" s="4">
        <f t="shared" ca="1" si="9"/>
        <v>5552000</v>
      </c>
      <c r="F59" s="4">
        <f t="shared" ca="1" si="9"/>
        <v>6111000</v>
      </c>
      <c r="G59" s="4">
        <f t="shared" ca="1" si="9"/>
        <v>6949000</v>
      </c>
    </row>
    <row r="60" spans="1:7" x14ac:dyDescent="0.25">
      <c r="A60" s="2" t="s">
        <v>29</v>
      </c>
      <c r="B60" s="4">
        <f t="shared" ca="1" si="9"/>
        <v>6793000</v>
      </c>
      <c r="C60" s="4">
        <f t="shared" ca="1" si="9"/>
        <v>5778000</v>
      </c>
      <c r="D60" s="4">
        <f t="shared" ca="1" si="9"/>
        <v>7518000</v>
      </c>
      <c r="E60" s="4">
        <f t="shared" ca="1" si="9"/>
        <v>5891000</v>
      </c>
      <c r="F60" s="4">
        <f t="shared" ca="1" si="9"/>
        <v>5832000</v>
      </c>
      <c r="G60" s="4">
        <f t="shared" ca="1" si="9"/>
        <v>5529000</v>
      </c>
    </row>
    <row r="61" spans="1:7" x14ac:dyDescent="0.25">
      <c r="A61" s="2" t="s">
        <v>30</v>
      </c>
      <c r="B61" s="4">
        <f t="shared" ca="1" si="9"/>
        <v>7318000</v>
      </c>
      <c r="C61" s="4">
        <f t="shared" ca="1" si="9"/>
        <v>5642000</v>
      </c>
      <c r="D61" s="4">
        <f t="shared" ca="1" si="9"/>
        <v>6060000</v>
      </c>
      <c r="E61" s="4">
        <f t="shared" ca="1" si="9"/>
        <v>6652000</v>
      </c>
      <c r="F61" s="4">
        <f t="shared" ca="1" si="9"/>
        <v>7478000</v>
      </c>
      <c r="G61" s="4">
        <f t="shared" ca="1" si="9"/>
        <v>6136000</v>
      </c>
    </row>
    <row r="62" spans="1:7" x14ac:dyDescent="0.25">
      <c r="A62" s="2" t="s">
        <v>31</v>
      </c>
      <c r="B62" s="4">
        <f t="shared" ca="1" si="9"/>
        <v>6877000</v>
      </c>
      <c r="C62" s="4">
        <f t="shared" ca="1" si="9"/>
        <v>5783000</v>
      </c>
      <c r="D62" s="4">
        <f t="shared" ca="1" si="9"/>
        <v>5630000</v>
      </c>
      <c r="E62" s="4">
        <f t="shared" ca="1" si="9"/>
        <v>7571000</v>
      </c>
      <c r="F62" s="4">
        <f t="shared" ca="1" si="9"/>
        <v>5762000</v>
      </c>
      <c r="G62" s="4">
        <f t="shared" ca="1" si="9"/>
        <v>7763000</v>
      </c>
    </row>
    <row r="63" spans="1:7" x14ac:dyDescent="0.25">
      <c r="A63" s="2" t="s">
        <v>32</v>
      </c>
      <c r="B63" s="4">
        <f t="shared" ref="B63:G63" ca="1" si="10">RANDBETWEEN(5000,8000)*1000</f>
        <v>6521000</v>
      </c>
      <c r="C63" s="4">
        <f t="shared" ca="1" si="10"/>
        <v>7797000</v>
      </c>
      <c r="D63" s="4">
        <f t="shared" ca="1" si="10"/>
        <v>6071000</v>
      </c>
      <c r="E63" s="4">
        <f t="shared" ca="1" si="10"/>
        <v>5284000</v>
      </c>
      <c r="F63" s="4">
        <f t="shared" ca="1" si="10"/>
        <v>7665000</v>
      </c>
      <c r="G63" s="4">
        <f t="shared" ca="1" si="10"/>
        <v>6790000</v>
      </c>
    </row>
    <row r="64" spans="1:7" x14ac:dyDescent="0.25">
      <c r="A64" s="14" t="s">
        <v>61</v>
      </c>
      <c r="B64" s="15">
        <f t="shared" ref="B64" ca="1" si="11">SUM(B47:B63)</f>
        <v>120426000</v>
      </c>
      <c r="C64" s="15">
        <f t="shared" ref="C64" ca="1" si="12">SUM(C47:C63)</f>
        <v>110136000</v>
      </c>
      <c r="D64" s="15">
        <f t="shared" ref="D64" ca="1" si="13">SUM(D47:D63)</f>
        <v>105925000</v>
      </c>
      <c r="E64" s="15">
        <f t="shared" ref="E64" ca="1" si="14">SUM(E47:E63)</f>
        <v>113215000</v>
      </c>
      <c r="F64" s="15">
        <f t="shared" ref="F64" ca="1" si="15">SUM(F47:F63)</f>
        <v>114571000</v>
      </c>
      <c r="G64" s="15">
        <f t="shared" ref="G64" ca="1" si="16">SUM(G47:G63)</f>
        <v>112652000</v>
      </c>
    </row>
    <row r="76" spans="10:10" x14ac:dyDescent="0.25">
      <c r="J76" s="10" t="s">
        <v>62</v>
      </c>
    </row>
  </sheetData>
  <mergeCells count="3">
    <mergeCell ref="A1:G1"/>
    <mergeCell ref="A23:G23"/>
    <mergeCell ref="A45:G45"/>
  </mergeCells>
  <hyperlinks>
    <hyperlink ref="J76" location="'Charts (better)'!A1" display="Let's see a better way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52" workbookViewId="0">
      <selection activeCell="J67" sqref="J67"/>
    </sheetView>
  </sheetViews>
  <sheetFormatPr defaultRowHeight="15" x14ac:dyDescent="0.25"/>
  <cols>
    <col min="1" max="1" width="14" bestFit="1" customWidth="1"/>
    <col min="2" max="7" width="13.140625" bestFit="1" customWidth="1"/>
  </cols>
  <sheetData>
    <row r="1" spans="1:7" ht="18.75" x14ac:dyDescent="0.3">
      <c r="A1" s="22" t="s">
        <v>58</v>
      </c>
      <c r="B1" s="22"/>
      <c r="C1" s="22"/>
      <c r="D1" s="22"/>
      <c r="E1" s="22"/>
      <c r="F1" s="22"/>
      <c r="G1" s="22"/>
    </row>
    <row r="2" spans="1:7" x14ac:dyDescent="0.25">
      <c r="A2" s="2" t="s">
        <v>15</v>
      </c>
      <c r="B2" s="3">
        <v>41640</v>
      </c>
      <c r="C2" s="3">
        <v>41671</v>
      </c>
      <c r="D2" s="3">
        <v>41699</v>
      </c>
      <c r="E2" s="3">
        <v>41730</v>
      </c>
      <c r="F2" s="3">
        <v>41760</v>
      </c>
      <c r="G2" s="3">
        <v>41791</v>
      </c>
    </row>
    <row r="3" spans="1:7" x14ac:dyDescent="0.25">
      <c r="A3" s="2" t="s">
        <v>16</v>
      </c>
      <c r="B3" s="4">
        <v>4129000</v>
      </c>
      <c r="C3" s="4">
        <v>3695000</v>
      </c>
      <c r="D3" s="4">
        <v>2770000</v>
      </c>
      <c r="E3" s="4">
        <v>4520000</v>
      </c>
      <c r="F3" s="4">
        <v>2223000</v>
      </c>
      <c r="G3" s="4">
        <v>3929000</v>
      </c>
    </row>
    <row r="4" spans="1:7" x14ac:dyDescent="0.25">
      <c r="A4" s="2" t="s">
        <v>17</v>
      </c>
      <c r="B4" s="4">
        <v>1688000</v>
      </c>
      <c r="C4" s="4">
        <v>3300000</v>
      </c>
      <c r="D4" s="4">
        <v>4880000</v>
      </c>
      <c r="E4" s="4">
        <v>3730000</v>
      </c>
      <c r="F4" s="4">
        <v>2046000</v>
      </c>
      <c r="G4" s="4">
        <v>2326000</v>
      </c>
    </row>
    <row r="5" spans="1:7" x14ac:dyDescent="0.25">
      <c r="A5" s="2" t="s">
        <v>23</v>
      </c>
      <c r="B5" s="4">
        <v>3701000</v>
      </c>
      <c r="C5" s="4">
        <v>4361000</v>
      </c>
      <c r="D5" s="4">
        <v>4254000</v>
      </c>
      <c r="E5" s="4">
        <v>4550000</v>
      </c>
      <c r="F5" s="4">
        <v>4834000</v>
      </c>
      <c r="G5" s="4">
        <v>3116000</v>
      </c>
    </row>
    <row r="6" spans="1:7" x14ac:dyDescent="0.25">
      <c r="A6" s="2" t="s">
        <v>19</v>
      </c>
      <c r="B6" s="4">
        <v>2587000</v>
      </c>
      <c r="C6" s="4">
        <v>4198000</v>
      </c>
      <c r="D6" s="4">
        <v>2146000</v>
      </c>
      <c r="E6" s="4">
        <v>1062000</v>
      </c>
      <c r="F6" s="4">
        <v>2341000</v>
      </c>
      <c r="G6" s="4">
        <v>4713000</v>
      </c>
    </row>
    <row r="7" spans="1:7" x14ac:dyDescent="0.25">
      <c r="A7" s="2" t="s">
        <v>20</v>
      </c>
      <c r="B7" s="4">
        <v>2408000</v>
      </c>
      <c r="C7" s="4">
        <v>4759000</v>
      </c>
      <c r="D7" s="4">
        <v>1300000</v>
      </c>
      <c r="E7" s="4">
        <v>4426000</v>
      </c>
      <c r="F7" s="4">
        <v>3521000</v>
      </c>
      <c r="G7" s="4">
        <v>3171000</v>
      </c>
    </row>
    <row r="8" spans="1:7" x14ac:dyDescent="0.25">
      <c r="A8" s="2" t="s">
        <v>21</v>
      </c>
      <c r="B8" s="4">
        <v>2485000</v>
      </c>
      <c r="C8" s="4">
        <v>2025000</v>
      </c>
      <c r="D8" s="4">
        <v>1603000</v>
      </c>
      <c r="E8" s="4">
        <v>3089000</v>
      </c>
      <c r="F8" s="4">
        <v>2841000</v>
      </c>
      <c r="G8" s="4">
        <v>3156000</v>
      </c>
    </row>
    <row r="9" spans="1:7" x14ac:dyDescent="0.25">
      <c r="A9" s="2" t="s">
        <v>22</v>
      </c>
      <c r="B9" s="4">
        <v>2703000</v>
      </c>
      <c r="C9" s="4">
        <v>1888000</v>
      </c>
      <c r="D9" s="4">
        <v>1360000</v>
      </c>
      <c r="E9" s="4">
        <v>1664000</v>
      </c>
      <c r="F9" s="4">
        <v>1097000</v>
      </c>
      <c r="G9" s="4">
        <v>4920000</v>
      </c>
    </row>
    <row r="10" spans="1:7" x14ac:dyDescent="0.25">
      <c r="A10" s="2" t="s">
        <v>24</v>
      </c>
      <c r="B10" s="4">
        <v>3516000</v>
      </c>
      <c r="C10" s="4">
        <v>2988000</v>
      </c>
      <c r="D10" s="4">
        <v>4788000</v>
      </c>
      <c r="E10" s="4">
        <v>2425000</v>
      </c>
      <c r="F10" s="4">
        <v>4689000</v>
      </c>
      <c r="G10" s="4">
        <v>4080000</v>
      </c>
    </row>
    <row r="11" spans="1:7" x14ac:dyDescent="0.25">
      <c r="A11" s="2" t="s">
        <v>25</v>
      </c>
      <c r="B11" s="4">
        <v>4475000</v>
      </c>
      <c r="C11" s="4">
        <v>3459000</v>
      </c>
      <c r="D11" s="4">
        <v>2701000</v>
      </c>
      <c r="E11" s="4">
        <v>2058000</v>
      </c>
      <c r="F11" s="4">
        <v>3562000</v>
      </c>
      <c r="G11" s="4">
        <v>3096000</v>
      </c>
    </row>
    <row r="12" spans="1:7" x14ac:dyDescent="0.25">
      <c r="A12" s="2" t="s">
        <v>26</v>
      </c>
      <c r="B12" s="4">
        <v>1457000</v>
      </c>
      <c r="C12" s="4">
        <v>3241000</v>
      </c>
      <c r="D12" s="4">
        <v>4441000</v>
      </c>
      <c r="E12" s="4">
        <v>1544000</v>
      </c>
      <c r="F12" s="4">
        <v>3749000</v>
      </c>
      <c r="G12" s="4">
        <v>3544000</v>
      </c>
    </row>
    <row r="13" spans="1:7" x14ac:dyDescent="0.25">
      <c r="A13" s="2" t="s">
        <v>27</v>
      </c>
      <c r="B13" s="4">
        <v>2984000</v>
      </c>
      <c r="C13" s="4">
        <v>1882000</v>
      </c>
      <c r="D13" s="4">
        <v>2898000</v>
      </c>
      <c r="E13" s="4">
        <v>4618000</v>
      </c>
      <c r="F13" s="4">
        <v>2372000</v>
      </c>
      <c r="G13" s="4">
        <v>3723000</v>
      </c>
    </row>
    <row r="14" spans="1:7" x14ac:dyDescent="0.25">
      <c r="A14" s="2" t="s">
        <v>28</v>
      </c>
      <c r="B14" s="4">
        <v>2111000</v>
      </c>
      <c r="C14" s="4">
        <v>3293000</v>
      </c>
      <c r="D14" s="4">
        <v>1427000</v>
      </c>
      <c r="E14" s="4">
        <v>3953000</v>
      </c>
      <c r="F14" s="4">
        <v>1616000</v>
      </c>
      <c r="G14" s="4">
        <v>2885000</v>
      </c>
    </row>
    <row r="15" spans="1:7" x14ac:dyDescent="0.25">
      <c r="A15" s="2" t="s">
        <v>18</v>
      </c>
      <c r="B15" s="4">
        <v>3396000</v>
      </c>
      <c r="C15" s="4">
        <v>4148000</v>
      </c>
      <c r="D15" s="4">
        <v>4569000</v>
      </c>
      <c r="E15" s="4">
        <v>3893000</v>
      </c>
      <c r="F15" s="4">
        <v>3871000</v>
      </c>
      <c r="G15" s="4">
        <v>3045000</v>
      </c>
    </row>
    <row r="16" spans="1:7" x14ac:dyDescent="0.25">
      <c r="A16" s="2" t="s">
        <v>29</v>
      </c>
      <c r="B16" s="4">
        <v>4410000</v>
      </c>
      <c r="C16" s="4">
        <v>2391000</v>
      </c>
      <c r="D16" s="4">
        <v>4180000</v>
      </c>
      <c r="E16" s="4">
        <v>3788000</v>
      </c>
      <c r="F16" s="4">
        <v>2669000</v>
      </c>
      <c r="G16" s="4">
        <v>4262000</v>
      </c>
    </row>
    <row r="17" spans="1:7" x14ac:dyDescent="0.25">
      <c r="A17" s="2" t="s">
        <v>30</v>
      </c>
      <c r="B17" s="4">
        <v>4190000</v>
      </c>
      <c r="C17" s="4">
        <v>2228000</v>
      </c>
      <c r="D17" s="4">
        <v>4615000</v>
      </c>
      <c r="E17" s="4">
        <v>2756000</v>
      </c>
      <c r="F17" s="4">
        <v>3123000</v>
      </c>
      <c r="G17" s="4">
        <v>1464000</v>
      </c>
    </row>
    <row r="18" spans="1:7" x14ac:dyDescent="0.25">
      <c r="A18" s="2" t="s">
        <v>31</v>
      </c>
      <c r="B18" s="4">
        <v>4536000</v>
      </c>
      <c r="C18" s="4">
        <v>1412000</v>
      </c>
      <c r="D18" s="4">
        <v>4313000</v>
      </c>
      <c r="E18" s="4">
        <v>1130000</v>
      </c>
      <c r="F18" s="4">
        <v>3700000</v>
      </c>
      <c r="G18" s="4">
        <v>3196000</v>
      </c>
    </row>
    <row r="19" spans="1:7" x14ac:dyDescent="0.25">
      <c r="A19" s="2" t="s">
        <v>32</v>
      </c>
      <c r="B19" s="4">
        <v>1655000</v>
      </c>
      <c r="C19" s="4">
        <v>3942000</v>
      </c>
      <c r="D19" s="4">
        <v>4727000</v>
      </c>
      <c r="E19" s="4">
        <v>2763000</v>
      </c>
      <c r="F19" s="4">
        <v>3987000</v>
      </c>
      <c r="G19" s="4">
        <v>2621000</v>
      </c>
    </row>
    <row r="20" spans="1:7" x14ac:dyDescent="0.25">
      <c r="A20" s="14" t="s">
        <v>61</v>
      </c>
      <c r="B20" s="15">
        <f t="shared" ref="B20:G20" si="0">SUM(B3:B19)</f>
        <v>52431000</v>
      </c>
      <c r="C20" s="15">
        <f t="shared" si="0"/>
        <v>53210000</v>
      </c>
      <c r="D20" s="15">
        <f t="shared" si="0"/>
        <v>56972000</v>
      </c>
      <c r="E20" s="15">
        <f t="shared" si="0"/>
        <v>51969000</v>
      </c>
      <c r="F20" s="15">
        <f t="shared" si="0"/>
        <v>52241000</v>
      </c>
      <c r="G20" s="15">
        <f t="shared" si="0"/>
        <v>57247000</v>
      </c>
    </row>
    <row r="21" spans="1:7" x14ac:dyDescent="0.25">
      <c r="A21" s="16"/>
      <c r="B21" s="17"/>
      <c r="C21" s="17"/>
      <c r="D21" s="17"/>
      <c r="E21" s="17"/>
      <c r="F21" s="17"/>
      <c r="G21" s="17"/>
    </row>
    <row r="23" spans="1:7" ht="18.75" x14ac:dyDescent="0.3">
      <c r="A23" s="22" t="s">
        <v>59</v>
      </c>
      <c r="B23" s="22"/>
      <c r="C23" s="22"/>
      <c r="D23" s="22"/>
      <c r="E23" s="22"/>
      <c r="F23" s="22"/>
      <c r="G23" s="22"/>
    </row>
    <row r="24" spans="1:7" x14ac:dyDescent="0.25">
      <c r="A24" s="2" t="s">
        <v>15</v>
      </c>
      <c r="B24" s="3">
        <v>41640</v>
      </c>
      <c r="C24" s="3">
        <v>41671</v>
      </c>
      <c r="D24" s="3">
        <v>41699</v>
      </c>
      <c r="E24" s="3">
        <v>41730</v>
      </c>
      <c r="F24" s="3">
        <v>41760</v>
      </c>
      <c r="G24" s="3">
        <v>41791</v>
      </c>
    </row>
    <row r="25" spans="1:7" x14ac:dyDescent="0.25">
      <c r="A25" s="2" t="s">
        <v>16</v>
      </c>
      <c r="B25" s="4">
        <f t="shared" ref="B25:G40" ca="1" si="1">RANDBETWEEN(5000,8000)*1000</f>
        <v>6555000</v>
      </c>
      <c r="C25" s="4">
        <f t="shared" ca="1" si="1"/>
        <v>6051000</v>
      </c>
      <c r="D25" s="4">
        <f t="shared" ca="1" si="1"/>
        <v>5756000</v>
      </c>
      <c r="E25" s="4">
        <f t="shared" ca="1" si="1"/>
        <v>6354000</v>
      </c>
      <c r="F25" s="4">
        <f t="shared" ca="1" si="1"/>
        <v>5959000</v>
      </c>
      <c r="G25" s="4">
        <f t="shared" ca="1" si="1"/>
        <v>7995000</v>
      </c>
    </row>
    <row r="26" spans="1:7" x14ac:dyDescent="0.25">
      <c r="A26" s="2" t="s">
        <v>17</v>
      </c>
      <c r="B26" s="4">
        <f t="shared" ca="1" si="1"/>
        <v>7841000</v>
      </c>
      <c r="C26" s="4">
        <f t="shared" ca="1" si="1"/>
        <v>5338000</v>
      </c>
      <c r="D26" s="4">
        <f t="shared" ca="1" si="1"/>
        <v>7153000</v>
      </c>
      <c r="E26" s="4">
        <f t="shared" ca="1" si="1"/>
        <v>6073000</v>
      </c>
      <c r="F26" s="4">
        <f t="shared" ca="1" si="1"/>
        <v>6487000</v>
      </c>
      <c r="G26" s="4">
        <f t="shared" ca="1" si="1"/>
        <v>7587000</v>
      </c>
    </row>
    <row r="27" spans="1:7" x14ac:dyDescent="0.25">
      <c r="A27" s="2" t="s">
        <v>23</v>
      </c>
      <c r="B27" s="4">
        <f t="shared" ca="1" si="1"/>
        <v>7152000</v>
      </c>
      <c r="C27" s="4">
        <f t="shared" ca="1" si="1"/>
        <v>5130000</v>
      </c>
      <c r="D27" s="4">
        <f t="shared" ca="1" si="1"/>
        <v>5938000</v>
      </c>
      <c r="E27" s="4">
        <f t="shared" ca="1" si="1"/>
        <v>6616000</v>
      </c>
      <c r="F27" s="4">
        <f t="shared" ca="1" si="1"/>
        <v>5065000</v>
      </c>
      <c r="G27" s="4">
        <f t="shared" ca="1" si="1"/>
        <v>7947000</v>
      </c>
    </row>
    <row r="28" spans="1:7" x14ac:dyDescent="0.25">
      <c r="A28" s="2" t="s">
        <v>19</v>
      </c>
      <c r="B28" s="4">
        <f t="shared" ca="1" si="1"/>
        <v>6842000</v>
      </c>
      <c r="C28" s="4">
        <f t="shared" ca="1" si="1"/>
        <v>7564000</v>
      </c>
      <c r="D28" s="4">
        <f t="shared" ca="1" si="1"/>
        <v>7954000</v>
      </c>
      <c r="E28" s="4">
        <f t="shared" ca="1" si="1"/>
        <v>6216000</v>
      </c>
      <c r="F28" s="4">
        <f t="shared" ca="1" si="1"/>
        <v>5590000</v>
      </c>
      <c r="G28" s="4">
        <f t="shared" ca="1" si="1"/>
        <v>7093000</v>
      </c>
    </row>
    <row r="29" spans="1:7" x14ac:dyDescent="0.25">
      <c r="A29" s="2" t="s">
        <v>20</v>
      </c>
      <c r="B29" s="4">
        <f t="shared" ca="1" si="1"/>
        <v>5613000</v>
      </c>
      <c r="C29" s="4">
        <f t="shared" ca="1" si="1"/>
        <v>7966000</v>
      </c>
      <c r="D29" s="4">
        <f t="shared" ca="1" si="1"/>
        <v>7977000</v>
      </c>
      <c r="E29" s="4">
        <f t="shared" ca="1" si="1"/>
        <v>6893000</v>
      </c>
      <c r="F29" s="4">
        <f t="shared" ca="1" si="1"/>
        <v>6189000</v>
      </c>
      <c r="G29" s="4">
        <f t="shared" ca="1" si="1"/>
        <v>6441000</v>
      </c>
    </row>
    <row r="30" spans="1:7" x14ac:dyDescent="0.25">
      <c r="A30" s="2" t="s">
        <v>21</v>
      </c>
      <c r="B30" s="4">
        <f t="shared" ca="1" si="1"/>
        <v>7394000</v>
      </c>
      <c r="C30" s="4">
        <f t="shared" ca="1" si="1"/>
        <v>7380000</v>
      </c>
      <c r="D30" s="4">
        <f t="shared" ca="1" si="1"/>
        <v>7965000</v>
      </c>
      <c r="E30" s="4">
        <f t="shared" ca="1" si="1"/>
        <v>5154000</v>
      </c>
      <c r="F30" s="4">
        <f t="shared" ca="1" si="1"/>
        <v>6329000</v>
      </c>
      <c r="G30" s="4">
        <f t="shared" ca="1" si="1"/>
        <v>7899000</v>
      </c>
    </row>
    <row r="31" spans="1:7" x14ac:dyDescent="0.25">
      <c r="A31" s="2" t="s">
        <v>22</v>
      </c>
      <c r="B31" s="4">
        <f t="shared" ca="1" si="1"/>
        <v>5110000</v>
      </c>
      <c r="C31" s="4">
        <f t="shared" ca="1" si="1"/>
        <v>7819000</v>
      </c>
      <c r="D31" s="4">
        <f t="shared" ca="1" si="1"/>
        <v>7972000</v>
      </c>
      <c r="E31" s="4">
        <f t="shared" ca="1" si="1"/>
        <v>5597000</v>
      </c>
      <c r="F31" s="4">
        <f t="shared" ca="1" si="1"/>
        <v>7207000</v>
      </c>
      <c r="G31" s="4">
        <f t="shared" ca="1" si="1"/>
        <v>7729000</v>
      </c>
    </row>
    <row r="32" spans="1:7" x14ac:dyDescent="0.25">
      <c r="A32" s="2" t="s">
        <v>24</v>
      </c>
      <c r="B32" s="4">
        <f t="shared" ca="1" si="1"/>
        <v>7259000</v>
      </c>
      <c r="C32" s="4">
        <f t="shared" ca="1" si="1"/>
        <v>5647000</v>
      </c>
      <c r="D32" s="4">
        <f t="shared" ca="1" si="1"/>
        <v>6533000</v>
      </c>
      <c r="E32" s="4">
        <f t="shared" ca="1" si="1"/>
        <v>5619000</v>
      </c>
      <c r="F32" s="4">
        <f t="shared" ca="1" si="1"/>
        <v>7474000</v>
      </c>
      <c r="G32" s="4">
        <f t="shared" ca="1" si="1"/>
        <v>7024000</v>
      </c>
    </row>
    <row r="33" spans="1:7" x14ac:dyDescent="0.25">
      <c r="A33" s="2" t="s">
        <v>25</v>
      </c>
      <c r="B33" s="4">
        <f t="shared" ca="1" si="1"/>
        <v>7643000</v>
      </c>
      <c r="C33" s="4">
        <f t="shared" ca="1" si="1"/>
        <v>5240000</v>
      </c>
      <c r="D33" s="4">
        <f t="shared" ca="1" si="1"/>
        <v>5150000</v>
      </c>
      <c r="E33" s="4">
        <f t="shared" ca="1" si="1"/>
        <v>7791000</v>
      </c>
      <c r="F33" s="4">
        <f t="shared" ca="1" si="1"/>
        <v>6291000</v>
      </c>
      <c r="G33" s="4">
        <f t="shared" ca="1" si="1"/>
        <v>5577000</v>
      </c>
    </row>
    <row r="34" spans="1:7" x14ac:dyDescent="0.25">
      <c r="A34" s="2" t="s">
        <v>26</v>
      </c>
      <c r="B34" s="4">
        <f t="shared" ca="1" si="1"/>
        <v>7993000</v>
      </c>
      <c r="C34" s="4">
        <f t="shared" ca="1" si="1"/>
        <v>6023000</v>
      </c>
      <c r="D34" s="4">
        <f t="shared" ca="1" si="1"/>
        <v>7484000</v>
      </c>
      <c r="E34" s="4">
        <f t="shared" ca="1" si="1"/>
        <v>5671000</v>
      </c>
      <c r="F34" s="4">
        <f t="shared" ca="1" si="1"/>
        <v>6212000</v>
      </c>
      <c r="G34" s="4">
        <f t="shared" ca="1" si="1"/>
        <v>6087000</v>
      </c>
    </row>
    <row r="35" spans="1:7" x14ac:dyDescent="0.25">
      <c r="A35" s="2" t="s">
        <v>27</v>
      </c>
      <c r="B35" s="4">
        <f t="shared" ca="1" si="1"/>
        <v>6432000</v>
      </c>
      <c r="C35" s="4">
        <f t="shared" ca="1" si="1"/>
        <v>5741000</v>
      </c>
      <c r="D35" s="4">
        <f t="shared" ca="1" si="1"/>
        <v>7859000</v>
      </c>
      <c r="E35" s="4">
        <f t="shared" ca="1" si="1"/>
        <v>6807000</v>
      </c>
      <c r="F35" s="4">
        <f t="shared" ca="1" si="1"/>
        <v>7769000</v>
      </c>
      <c r="G35" s="4">
        <f t="shared" ca="1" si="1"/>
        <v>6639000</v>
      </c>
    </row>
    <row r="36" spans="1:7" x14ac:dyDescent="0.25">
      <c r="A36" s="2" t="s">
        <v>28</v>
      </c>
      <c r="B36" s="4">
        <f t="shared" ca="1" si="1"/>
        <v>6368000</v>
      </c>
      <c r="C36" s="4">
        <f t="shared" ca="1" si="1"/>
        <v>7996000</v>
      </c>
      <c r="D36" s="4">
        <f t="shared" ca="1" si="1"/>
        <v>6808000</v>
      </c>
      <c r="E36" s="4">
        <f t="shared" ca="1" si="1"/>
        <v>6608000</v>
      </c>
      <c r="F36" s="4">
        <f t="shared" ca="1" si="1"/>
        <v>5953000</v>
      </c>
      <c r="G36" s="4">
        <f t="shared" ca="1" si="1"/>
        <v>7729000</v>
      </c>
    </row>
    <row r="37" spans="1:7" x14ac:dyDescent="0.25">
      <c r="A37" s="2" t="s">
        <v>18</v>
      </c>
      <c r="B37" s="4">
        <f t="shared" ca="1" si="1"/>
        <v>5002000</v>
      </c>
      <c r="C37" s="4">
        <f t="shared" ca="1" si="1"/>
        <v>7051000</v>
      </c>
      <c r="D37" s="4">
        <f t="shared" ca="1" si="1"/>
        <v>6619000</v>
      </c>
      <c r="E37" s="4">
        <f t="shared" ca="1" si="1"/>
        <v>6308000</v>
      </c>
      <c r="F37" s="4">
        <f t="shared" ca="1" si="1"/>
        <v>6277000</v>
      </c>
      <c r="G37" s="4">
        <f t="shared" ca="1" si="1"/>
        <v>5160000</v>
      </c>
    </row>
    <row r="38" spans="1:7" x14ac:dyDescent="0.25">
      <c r="A38" s="2" t="s">
        <v>29</v>
      </c>
      <c r="B38" s="4">
        <f t="shared" ca="1" si="1"/>
        <v>6172000</v>
      </c>
      <c r="C38" s="4">
        <f t="shared" ca="1" si="1"/>
        <v>7880000</v>
      </c>
      <c r="D38" s="4">
        <f t="shared" ca="1" si="1"/>
        <v>5434000</v>
      </c>
      <c r="E38" s="4">
        <f t="shared" ca="1" si="1"/>
        <v>5285000</v>
      </c>
      <c r="F38" s="4">
        <f t="shared" ca="1" si="1"/>
        <v>7791000</v>
      </c>
      <c r="G38" s="4">
        <f t="shared" ca="1" si="1"/>
        <v>6685000</v>
      </c>
    </row>
    <row r="39" spans="1:7" x14ac:dyDescent="0.25">
      <c r="A39" s="2" t="s">
        <v>30</v>
      </c>
      <c r="B39" s="4">
        <f t="shared" ca="1" si="1"/>
        <v>7530000</v>
      </c>
      <c r="C39" s="4">
        <f t="shared" ca="1" si="1"/>
        <v>5176000</v>
      </c>
      <c r="D39" s="4">
        <f t="shared" ca="1" si="1"/>
        <v>5849000</v>
      </c>
      <c r="E39" s="4">
        <f t="shared" ca="1" si="1"/>
        <v>6977000</v>
      </c>
      <c r="F39" s="4">
        <f t="shared" ca="1" si="1"/>
        <v>6161000</v>
      </c>
      <c r="G39" s="4">
        <f t="shared" ca="1" si="1"/>
        <v>6336000</v>
      </c>
    </row>
    <row r="40" spans="1:7" x14ac:dyDescent="0.25">
      <c r="A40" s="2" t="s">
        <v>31</v>
      </c>
      <c r="B40" s="4">
        <f t="shared" ca="1" si="1"/>
        <v>5271000</v>
      </c>
      <c r="C40" s="4">
        <f t="shared" ca="1" si="1"/>
        <v>7415000</v>
      </c>
      <c r="D40" s="4">
        <f t="shared" ca="1" si="1"/>
        <v>6684000</v>
      </c>
      <c r="E40" s="4">
        <f t="shared" ca="1" si="1"/>
        <v>7723000</v>
      </c>
      <c r="F40" s="4">
        <f t="shared" ca="1" si="1"/>
        <v>7786000</v>
      </c>
      <c r="G40" s="4">
        <f t="shared" ca="1" si="1"/>
        <v>6233000</v>
      </c>
    </row>
    <row r="41" spans="1:7" x14ac:dyDescent="0.25">
      <c r="A41" s="2" t="s">
        <v>32</v>
      </c>
      <c r="B41" s="4">
        <f t="shared" ref="B41:G41" ca="1" si="2">RANDBETWEEN(5000,8000)*1000</f>
        <v>6787000</v>
      </c>
      <c r="C41" s="4">
        <f t="shared" ca="1" si="2"/>
        <v>7554000</v>
      </c>
      <c r="D41" s="4">
        <f t="shared" ca="1" si="2"/>
        <v>7019000</v>
      </c>
      <c r="E41" s="4">
        <f t="shared" ca="1" si="2"/>
        <v>7563000</v>
      </c>
      <c r="F41" s="4">
        <f t="shared" ca="1" si="2"/>
        <v>6611000</v>
      </c>
      <c r="G41" s="4">
        <f t="shared" ca="1" si="2"/>
        <v>6352000</v>
      </c>
    </row>
    <row r="42" spans="1:7" x14ac:dyDescent="0.25">
      <c r="A42" s="14" t="s">
        <v>61</v>
      </c>
      <c r="B42" s="15">
        <f t="shared" ref="B42:G42" ca="1" si="3">SUM(B25:B41)</f>
        <v>112964000</v>
      </c>
      <c r="C42" s="15">
        <f t="shared" ca="1" si="3"/>
        <v>112971000</v>
      </c>
      <c r="D42" s="15">
        <f t="shared" ca="1" si="3"/>
        <v>116154000</v>
      </c>
      <c r="E42" s="15">
        <f t="shared" ca="1" si="3"/>
        <v>109255000</v>
      </c>
      <c r="F42" s="15">
        <f t="shared" ca="1" si="3"/>
        <v>111151000</v>
      </c>
      <c r="G42" s="15">
        <f t="shared" ca="1" si="3"/>
        <v>116513000</v>
      </c>
    </row>
    <row r="43" spans="1:7" x14ac:dyDescent="0.25">
      <c r="A43" s="16"/>
      <c r="B43" s="17"/>
      <c r="C43" s="17"/>
      <c r="D43" s="17"/>
      <c r="E43" s="17"/>
      <c r="F43" s="17"/>
      <c r="G43" s="17"/>
    </row>
    <row r="45" spans="1:7" ht="18.75" x14ac:dyDescent="0.3">
      <c r="A45" s="22" t="s">
        <v>60</v>
      </c>
      <c r="B45" s="22"/>
      <c r="C45" s="22"/>
      <c r="D45" s="22"/>
      <c r="E45" s="22"/>
      <c r="F45" s="22"/>
      <c r="G45" s="22"/>
    </row>
    <row r="46" spans="1:7" x14ac:dyDescent="0.25">
      <c r="A46" s="2" t="s">
        <v>15</v>
      </c>
      <c r="B46" s="3">
        <v>41640</v>
      </c>
      <c r="C46" s="3">
        <v>41671</v>
      </c>
      <c r="D46" s="3">
        <v>41699</v>
      </c>
      <c r="E46" s="3">
        <v>41730</v>
      </c>
      <c r="F46" s="3">
        <v>41760</v>
      </c>
      <c r="G46" s="3">
        <v>41791</v>
      </c>
    </row>
    <row r="47" spans="1:7" x14ac:dyDescent="0.25">
      <c r="A47" s="2" t="s">
        <v>16</v>
      </c>
      <c r="B47" s="4">
        <f t="shared" ref="B47:G62" ca="1" si="4">RANDBETWEEN(5000,8000)*1000</f>
        <v>6745000</v>
      </c>
      <c r="C47" s="4">
        <f t="shared" ca="1" si="4"/>
        <v>5813000</v>
      </c>
      <c r="D47" s="4">
        <f t="shared" ca="1" si="4"/>
        <v>7904000</v>
      </c>
      <c r="E47" s="4">
        <f t="shared" ca="1" si="4"/>
        <v>5871000</v>
      </c>
      <c r="F47" s="4">
        <f t="shared" ca="1" si="4"/>
        <v>6314000</v>
      </c>
      <c r="G47" s="4">
        <f t="shared" ca="1" si="4"/>
        <v>6260000</v>
      </c>
    </row>
    <row r="48" spans="1:7" x14ac:dyDescent="0.25">
      <c r="A48" s="2" t="s">
        <v>17</v>
      </c>
      <c r="B48" s="4">
        <f t="shared" ca="1" si="4"/>
        <v>5884000</v>
      </c>
      <c r="C48" s="4">
        <f t="shared" ca="1" si="4"/>
        <v>5842000</v>
      </c>
      <c r="D48" s="4">
        <f t="shared" ca="1" si="4"/>
        <v>6079000</v>
      </c>
      <c r="E48" s="4">
        <f t="shared" ca="1" si="4"/>
        <v>5830000</v>
      </c>
      <c r="F48" s="4">
        <f t="shared" ca="1" si="4"/>
        <v>7320000</v>
      </c>
      <c r="G48" s="4">
        <f t="shared" ca="1" si="4"/>
        <v>5304000</v>
      </c>
    </row>
    <row r="49" spans="1:7" x14ac:dyDescent="0.25">
      <c r="A49" s="2" t="s">
        <v>23</v>
      </c>
      <c r="B49" s="4">
        <f t="shared" ca="1" si="4"/>
        <v>5851000</v>
      </c>
      <c r="C49" s="4">
        <f t="shared" ca="1" si="4"/>
        <v>5499000</v>
      </c>
      <c r="D49" s="4">
        <f t="shared" ca="1" si="4"/>
        <v>6709000</v>
      </c>
      <c r="E49" s="4">
        <f t="shared" ca="1" si="4"/>
        <v>7488000</v>
      </c>
      <c r="F49" s="4">
        <f t="shared" ca="1" si="4"/>
        <v>6017000</v>
      </c>
      <c r="G49" s="4">
        <f t="shared" ca="1" si="4"/>
        <v>5172000</v>
      </c>
    </row>
    <row r="50" spans="1:7" x14ac:dyDescent="0.25">
      <c r="A50" s="2" t="s">
        <v>19</v>
      </c>
      <c r="B50" s="4">
        <f t="shared" ca="1" si="4"/>
        <v>6225000</v>
      </c>
      <c r="C50" s="4">
        <f t="shared" ca="1" si="4"/>
        <v>7909000</v>
      </c>
      <c r="D50" s="4">
        <f t="shared" ca="1" si="4"/>
        <v>7924000</v>
      </c>
      <c r="E50" s="4">
        <f t="shared" ca="1" si="4"/>
        <v>6809000</v>
      </c>
      <c r="F50" s="4">
        <f t="shared" ca="1" si="4"/>
        <v>5361000</v>
      </c>
      <c r="G50" s="4">
        <f t="shared" ca="1" si="4"/>
        <v>6444000</v>
      </c>
    </row>
    <row r="51" spans="1:7" x14ac:dyDescent="0.25">
      <c r="A51" s="2" t="s">
        <v>20</v>
      </c>
      <c r="B51" s="4">
        <f t="shared" ca="1" si="4"/>
        <v>7594000</v>
      </c>
      <c r="C51" s="4">
        <f t="shared" ca="1" si="4"/>
        <v>5643000</v>
      </c>
      <c r="D51" s="4">
        <f t="shared" ca="1" si="4"/>
        <v>7995000</v>
      </c>
      <c r="E51" s="4">
        <f t="shared" ca="1" si="4"/>
        <v>5696000</v>
      </c>
      <c r="F51" s="4">
        <f t="shared" ca="1" si="4"/>
        <v>6326000</v>
      </c>
      <c r="G51" s="4">
        <f t="shared" ca="1" si="4"/>
        <v>5370000</v>
      </c>
    </row>
    <row r="52" spans="1:7" x14ac:dyDescent="0.25">
      <c r="A52" s="2" t="s">
        <v>21</v>
      </c>
      <c r="B52" s="4">
        <f t="shared" ca="1" si="4"/>
        <v>7764000</v>
      </c>
      <c r="C52" s="4">
        <f t="shared" ca="1" si="4"/>
        <v>5031000</v>
      </c>
      <c r="D52" s="4">
        <f t="shared" ca="1" si="4"/>
        <v>6893000</v>
      </c>
      <c r="E52" s="4">
        <f t="shared" ca="1" si="4"/>
        <v>5120000</v>
      </c>
      <c r="F52" s="4">
        <f t="shared" ca="1" si="4"/>
        <v>6540000</v>
      </c>
      <c r="G52" s="4">
        <f t="shared" ca="1" si="4"/>
        <v>5606000</v>
      </c>
    </row>
    <row r="53" spans="1:7" x14ac:dyDescent="0.25">
      <c r="A53" s="2" t="s">
        <v>22</v>
      </c>
      <c r="B53" s="4">
        <f t="shared" ca="1" si="4"/>
        <v>6662000</v>
      </c>
      <c r="C53" s="4">
        <f t="shared" ca="1" si="4"/>
        <v>6960000</v>
      </c>
      <c r="D53" s="4">
        <f t="shared" ca="1" si="4"/>
        <v>7471000</v>
      </c>
      <c r="E53" s="4">
        <f t="shared" ca="1" si="4"/>
        <v>6242000</v>
      </c>
      <c r="F53" s="4">
        <f t="shared" ca="1" si="4"/>
        <v>5155000</v>
      </c>
      <c r="G53" s="4">
        <f t="shared" ca="1" si="4"/>
        <v>5739000</v>
      </c>
    </row>
    <row r="54" spans="1:7" x14ac:dyDescent="0.25">
      <c r="A54" s="2" t="s">
        <v>24</v>
      </c>
      <c r="B54" s="4">
        <f t="shared" ca="1" si="4"/>
        <v>5227000</v>
      </c>
      <c r="C54" s="4">
        <f t="shared" ca="1" si="4"/>
        <v>5186000</v>
      </c>
      <c r="D54" s="4">
        <f t="shared" ca="1" si="4"/>
        <v>7260000</v>
      </c>
      <c r="E54" s="4">
        <f t="shared" ca="1" si="4"/>
        <v>5050000</v>
      </c>
      <c r="F54" s="4">
        <f t="shared" ca="1" si="4"/>
        <v>6755000</v>
      </c>
      <c r="G54" s="4">
        <f t="shared" ca="1" si="4"/>
        <v>5565000</v>
      </c>
    </row>
    <row r="55" spans="1:7" x14ac:dyDescent="0.25">
      <c r="A55" s="2" t="s">
        <v>25</v>
      </c>
      <c r="B55" s="4">
        <f t="shared" ca="1" si="4"/>
        <v>5047000</v>
      </c>
      <c r="C55" s="4">
        <f t="shared" ca="1" si="4"/>
        <v>6332000</v>
      </c>
      <c r="D55" s="4">
        <f t="shared" ca="1" si="4"/>
        <v>6425000</v>
      </c>
      <c r="E55" s="4">
        <f t="shared" ca="1" si="4"/>
        <v>7169000</v>
      </c>
      <c r="F55" s="4">
        <f t="shared" ca="1" si="4"/>
        <v>5795000</v>
      </c>
      <c r="G55" s="4">
        <f t="shared" ca="1" si="4"/>
        <v>6074000</v>
      </c>
    </row>
    <row r="56" spans="1:7" x14ac:dyDescent="0.25">
      <c r="A56" s="2" t="s">
        <v>26</v>
      </c>
      <c r="B56" s="4">
        <f t="shared" ca="1" si="4"/>
        <v>7304000</v>
      </c>
      <c r="C56" s="4">
        <f t="shared" ca="1" si="4"/>
        <v>7109000</v>
      </c>
      <c r="D56" s="4">
        <f t="shared" ca="1" si="4"/>
        <v>6017000</v>
      </c>
      <c r="E56" s="4">
        <f t="shared" ca="1" si="4"/>
        <v>5544000</v>
      </c>
      <c r="F56" s="4">
        <f t="shared" ca="1" si="4"/>
        <v>6457000</v>
      </c>
      <c r="G56" s="4">
        <f t="shared" ca="1" si="4"/>
        <v>5066000</v>
      </c>
    </row>
    <row r="57" spans="1:7" x14ac:dyDescent="0.25">
      <c r="A57" s="2" t="s">
        <v>27</v>
      </c>
      <c r="B57" s="4">
        <f t="shared" ca="1" si="4"/>
        <v>7340000</v>
      </c>
      <c r="C57" s="4">
        <f t="shared" ca="1" si="4"/>
        <v>7845000</v>
      </c>
      <c r="D57" s="4">
        <f t="shared" ca="1" si="4"/>
        <v>5747000</v>
      </c>
      <c r="E57" s="4">
        <f t="shared" ca="1" si="4"/>
        <v>6751000</v>
      </c>
      <c r="F57" s="4">
        <f t="shared" ca="1" si="4"/>
        <v>7861000</v>
      </c>
      <c r="G57" s="4">
        <f t="shared" ca="1" si="4"/>
        <v>6012000</v>
      </c>
    </row>
    <row r="58" spans="1:7" x14ac:dyDescent="0.25">
      <c r="A58" s="2" t="s">
        <v>28</v>
      </c>
      <c r="B58" s="4">
        <f t="shared" ca="1" si="4"/>
        <v>6379000</v>
      </c>
      <c r="C58" s="4">
        <f t="shared" ca="1" si="4"/>
        <v>5309000</v>
      </c>
      <c r="D58" s="4">
        <f t="shared" ca="1" si="4"/>
        <v>6727000</v>
      </c>
      <c r="E58" s="4">
        <f t="shared" ca="1" si="4"/>
        <v>6241000</v>
      </c>
      <c r="F58" s="4">
        <f t="shared" ca="1" si="4"/>
        <v>7165000</v>
      </c>
      <c r="G58" s="4">
        <f t="shared" ca="1" si="4"/>
        <v>6333000</v>
      </c>
    </row>
    <row r="59" spans="1:7" x14ac:dyDescent="0.25">
      <c r="A59" s="2" t="s">
        <v>18</v>
      </c>
      <c r="B59" s="4">
        <f t="shared" ca="1" si="4"/>
        <v>5897000</v>
      </c>
      <c r="C59" s="4">
        <f t="shared" ca="1" si="4"/>
        <v>7913000</v>
      </c>
      <c r="D59" s="4">
        <f t="shared" ca="1" si="4"/>
        <v>5151000</v>
      </c>
      <c r="E59" s="4">
        <f t="shared" ca="1" si="4"/>
        <v>7470000</v>
      </c>
      <c r="F59" s="4">
        <f t="shared" ca="1" si="4"/>
        <v>6804000</v>
      </c>
      <c r="G59" s="4">
        <f t="shared" ca="1" si="4"/>
        <v>6723000</v>
      </c>
    </row>
    <row r="60" spans="1:7" x14ac:dyDescent="0.25">
      <c r="A60" s="2" t="s">
        <v>29</v>
      </c>
      <c r="B60" s="4">
        <f t="shared" ca="1" si="4"/>
        <v>6401000</v>
      </c>
      <c r="C60" s="4">
        <f t="shared" ca="1" si="4"/>
        <v>7177000</v>
      </c>
      <c r="D60" s="4">
        <f t="shared" ca="1" si="4"/>
        <v>7729000</v>
      </c>
      <c r="E60" s="4">
        <f t="shared" ca="1" si="4"/>
        <v>5800000</v>
      </c>
      <c r="F60" s="4">
        <f t="shared" ca="1" si="4"/>
        <v>6686000</v>
      </c>
      <c r="G60" s="4">
        <f t="shared" ca="1" si="4"/>
        <v>5903000</v>
      </c>
    </row>
    <row r="61" spans="1:7" x14ac:dyDescent="0.25">
      <c r="A61" s="2" t="s">
        <v>30</v>
      </c>
      <c r="B61" s="4">
        <f t="shared" ca="1" si="4"/>
        <v>5325000</v>
      </c>
      <c r="C61" s="4">
        <f t="shared" ca="1" si="4"/>
        <v>6316000</v>
      </c>
      <c r="D61" s="4">
        <f t="shared" ca="1" si="4"/>
        <v>7626000</v>
      </c>
      <c r="E61" s="4">
        <f t="shared" ca="1" si="4"/>
        <v>5193000</v>
      </c>
      <c r="F61" s="4">
        <f t="shared" ca="1" si="4"/>
        <v>6266000</v>
      </c>
      <c r="G61" s="4">
        <f t="shared" ca="1" si="4"/>
        <v>5553000</v>
      </c>
    </row>
    <row r="62" spans="1:7" x14ac:dyDescent="0.25">
      <c r="A62" s="2" t="s">
        <v>31</v>
      </c>
      <c r="B62" s="4">
        <f t="shared" ca="1" si="4"/>
        <v>7943000</v>
      </c>
      <c r="C62" s="4">
        <f t="shared" ca="1" si="4"/>
        <v>6966000</v>
      </c>
      <c r="D62" s="4">
        <f t="shared" ca="1" si="4"/>
        <v>6199000</v>
      </c>
      <c r="E62" s="4">
        <f t="shared" ca="1" si="4"/>
        <v>5311000</v>
      </c>
      <c r="F62" s="4">
        <f t="shared" ca="1" si="4"/>
        <v>6416000</v>
      </c>
      <c r="G62" s="4">
        <f t="shared" ca="1" si="4"/>
        <v>7457000</v>
      </c>
    </row>
    <row r="63" spans="1:7" x14ac:dyDescent="0.25">
      <c r="A63" s="2" t="s">
        <v>32</v>
      </c>
      <c r="B63" s="4">
        <f t="shared" ref="B63:G63" ca="1" si="5">RANDBETWEEN(5000,8000)*1000</f>
        <v>7478000</v>
      </c>
      <c r="C63" s="4">
        <f t="shared" ca="1" si="5"/>
        <v>7204000</v>
      </c>
      <c r="D63" s="4">
        <f t="shared" ca="1" si="5"/>
        <v>7488000</v>
      </c>
      <c r="E63" s="4">
        <f t="shared" ca="1" si="5"/>
        <v>5668000</v>
      </c>
      <c r="F63" s="4">
        <f t="shared" ca="1" si="5"/>
        <v>6775000</v>
      </c>
      <c r="G63" s="4">
        <f t="shared" ca="1" si="5"/>
        <v>6703000</v>
      </c>
    </row>
    <row r="64" spans="1:7" x14ac:dyDescent="0.25">
      <c r="A64" s="14" t="s">
        <v>61</v>
      </c>
      <c r="B64" s="15">
        <f t="shared" ref="B64:G64" ca="1" si="6">SUM(B47:B63)</f>
        <v>111066000</v>
      </c>
      <c r="C64" s="15">
        <f t="shared" ca="1" si="6"/>
        <v>110054000</v>
      </c>
      <c r="D64" s="15">
        <f t="shared" ca="1" si="6"/>
        <v>117344000</v>
      </c>
      <c r="E64" s="15">
        <f t="shared" ca="1" si="6"/>
        <v>103253000</v>
      </c>
      <c r="F64" s="15">
        <f t="shared" ca="1" si="6"/>
        <v>110013000</v>
      </c>
      <c r="G64" s="15">
        <f t="shared" ca="1" si="6"/>
        <v>101284000</v>
      </c>
    </row>
    <row r="67" spans="10:10" x14ac:dyDescent="0.25">
      <c r="J67" s="10" t="s">
        <v>56</v>
      </c>
    </row>
  </sheetData>
  <mergeCells count="3">
    <mergeCell ref="A1:G1"/>
    <mergeCell ref="A23:G23"/>
    <mergeCell ref="A45:G45"/>
  </mergeCells>
  <hyperlinks>
    <hyperlink ref="J67" location="'Video 2'!A35" display="Go Back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Video 2</vt:lpstr>
      <vt:lpstr>Compact Table</vt:lpstr>
      <vt:lpstr>Descriptive Headers</vt:lpstr>
      <vt:lpstr>Charts (not cool)</vt:lpstr>
      <vt:lpstr>Charts (better)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Olafusi</dc:creator>
  <cp:lastModifiedBy>Michael Olafusi</cp:lastModifiedBy>
  <dcterms:created xsi:type="dcterms:W3CDTF">2014-05-24T12:16:55Z</dcterms:created>
  <dcterms:modified xsi:type="dcterms:W3CDTF">2014-06-11T12:47:43Z</dcterms:modified>
</cp:coreProperties>
</file>