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60" windowWidth="15600" windowHeight="7185" activeTab="2"/>
  </bookViews>
  <sheets>
    <sheet name="Video 8" sheetId="1" r:id="rId1"/>
    <sheet name="Line Chart" sheetId="2" r:id="rId2"/>
    <sheet name="Column Chart" sheetId="3" r:id="rId3"/>
    <sheet name="Bar Chart" sheetId="4" r:id="rId4"/>
    <sheet name="Combo Chart" sheetId="5" r:id="rId5"/>
    <sheet name="Sparklines" sheetId="6" r:id="rId6"/>
  </sheets>
  <calcPr calcId="145621"/>
</workbook>
</file>

<file path=xl/calcChain.xml><?xml version="1.0" encoding="utf-8"?>
<calcChain xmlns="http://schemas.openxmlformats.org/spreadsheetml/2006/main">
  <c r="F3" i="3" l="1"/>
  <c r="G3" i="3"/>
  <c r="C8" i="6" l="1"/>
  <c r="C7" i="6"/>
  <c r="C6" i="6"/>
  <c r="C5" i="6"/>
  <c r="C4" i="6"/>
  <c r="C4" i="5" l="1"/>
  <c r="D3" i="3"/>
  <c r="E3" i="3"/>
  <c r="C3" i="3"/>
  <c r="C5" i="5" l="1"/>
  <c r="C6" i="5" l="1"/>
  <c r="C7" i="5" l="1"/>
  <c r="C8" i="5"/>
</calcChain>
</file>

<file path=xl/sharedStrings.xml><?xml version="1.0" encoding="utf-8"?>
<sst xmlns="http://schemas.openxmlformats.org/spreadsheetml/2006/main" count="104" uniqueCount="84">
  <si>
    <t>Video 8</t>
  </si>
  <si>
    <t>Charts</t>
  </si>
  <si>
    <t>A lot of times, you will need to represent data as charts in Excel</t>
  </si>
  <si>
    <t>And in this video, I'll talk on:</t>
  </si>
  <si>
    <t>1. Line chart and when to use it</t>
  </si>
  <si>
    <t>2. Column chart and when to use it</t>
  </si>
  <si>
    <t>3. Bar chart and when to use it</t>
  </si>
  <si>
    <t>4. Pie chart and when to use it</t>
  </si>
  <si>
    <t>5. Making combo charts</t>
  </si>
  <si>
    <t>6. Sparklines</t>
  </si>
  <si>
    <t>Let's see a sample charting data</t>
  </si>
  <si>
    <t>Don't forget to subscribe to our blog,</t>
  </si>
  <si>
    <t>http://blog.urbizedge.com</t>
  </si>
  <si>
    <t>That's it for this video. The next video is on Pivot table and Power Pivot.</t>
  </si>
  <si>
    <t>UrBizEdge NSE Stock Analysis Software Market Penetration</t>
  </si>
  <si>
    <t>UrBizEdge SA Tool</t>
  </si>
  <si>
    <t>Penetration</t>
  </si>
  <si>
    <t>UrBizedge Yearly Revenue</t>
  </si>
  <si>
    <t>UrBizedge</t>
  </si>
  <si>
    <t>FY2013</t>
  </si>
  <si>
    <t>FY2014</t>
  </si>
  <si>
    <t>FY2015</t>
  </si>
  <si>
    <t>FY2016</t>
  </si>
  <si>
    <t>FY2017</t>
  </si>
  <si>
    <t>FY2018</t>
  </si>
  <si>
    <t>Revenue</t>
  </si>
  <si>
    <t>UrBizedge Revenue From 50 Clients</t>
  </si>
  <si>
    <t>7UP</t>
  </si>
  <si>
    <t>ABBEY BUILDING SOCIETY PLC</t>
  </si>
  <si>
    <t>ABC TRANSPORT PLC</t>
  </si>
  <si>
    <t>ACADEMY PRESS PLC.</t>
  </si>
  <si>
    <t>ACCESS BANK PLC.</t>
  </si>
  <si>
    <t>ADSWITCH PLC.</t>
  </si>
  <si>
    <t>AFRICAN ALLIANCE INSURANCE COMPANY PLC</t>
  </si>
  <si>
    <t>AFRICA PRUDENTIAL REGISTRARS PLC</t>
  </si>
  <si>
    <t>AFROIL PLC</t>
  </si>
  <si>
    <t>AFROMEDIA PLC</t>
  </si>
  <si>
    <t>AFRICAN PAINTS (NIGERIA) PLC.</t>
  </si>
  <si>
    <t>A.G. LEVENTIS NIGERIA PLC.</t>
  </si>
  <si>
    <t>AIICO INSURANCE PLC.</t>
  </si>
  <si>
    <t>AIRLINE SERVICES AND LOGISTICS PLC</t>
  </si>
  <si>
    <t>ALUMINIUM EXTRUSION IND. PLC.</t>
  </si>
  <si>
    <t>ALUMACO PLC</t>
  </si>
  <si>
    <t>ANINO INTERNATIONAL PLC.</t>
  </si>
  <si>
    <t>ARBICO PLC.</t>
  </si>
  <si>
    <t>ASHAKA CEM PLC</t>
  </si>
  <si>
    <t>ASO SAVINGS AND LOANS PLC</t>
  </si>
  <si>
    <t>AUSTIN LAZ &amp; COMPANY PLC</t>
  </si>
  <si>
    <t>AVON CROWNCAPS &amp; CONTAINERS</t>
  </si>
  <si>
    <t>BECO PETROLEUM PRODUCT PLC</t>
  </si>
  <si>
    <t>BERGER PAINTS PLC</t>
  </si>
  <si>
    <t>BETA GLASS CO PLC.</t>
  </si>
  <si>
    <t>BIG TREAT PLC</t>
  </si>
  <si>
    <t>B.O.C. GASES PLC.</t>
  </si>
  <si>
    <t>CADBURY NIGERIA PLC.</t>
  </si>
  <si>
    <t>CAP PLC</t>
  </si>
  <si>
    <t>CAPPA &amp; D'ALBERTO PLC.</t>
  </si>
  <si>
    <t>CAPITAL HOTEL PLC</t>
  </si>
  <si>
    <t>CAPITAL OIL PLC</t>
  </si>
  <si>
    <t>CAVERTON OFFSHORE GROUP PLC</t>
  </si>
  <si>
    <t>CEMENT CO. OF NORTH.NIG. PLC</t>
  </si>
  <si>
    <t>CHAMPION BREW. PLC.</t>
  </si>
  <si>
    <t>CHAMS PLC</t>
  </si>
  <si>
    <t>CHELLARAMS PLC.</t>
  </si>
  <si>
    <t>C &amp; I LEASING PLC.</t>
  </si>
  <si>
    <t>CONOIL PLC</t>
  </si>
  <si>
    <t>CONTINENTAL REINSURANCE PLC</t>
  </si>
  <si>
    <t>CORNERSTONE INSURANCE COMPANY PLC.</t>
  </si>
  <si>
    <t>COSTAIN (W A) PLC.</t>
  </si>
  <si>
    <t>COURTEVILLE BUSINESS SOLUTIONS PLC</t>
  </si>
  <si>
    <t>CUSTODIAN AND ALLIED PLC</t>
  </si>
  <si>
    <t>CUTIX PLC.</t>
  </si>
  <si>
    <t>COMPUTER WAREHOUSE GROUP PLC</t>
  </si>
  <si>
    <t>DAAR COMMUNICATIONS PLC</t>
  </si>
  <si>
    <t>DANGOTE CEMENT PLC</t>
  </si>
  <si>
    <t>DANGOTE FLOUR MILLS PLC</t>
  </si>
  <si>
    <t>DANGOTE SUGAR REFINERY PLC</t>
  </si>
  <si>
    <t>Growth</t>
  </si>
  <si>
    <t>UrBizEdge 6 Year Revenue Trend</t>
  </si>
  <si>
    <t>Column Chart</t>
  </si>
  <si>
    <t>Bar Chart</t>
  </si>
  <si>
    <t>Combo Chart</t>
  </si>
  <si>
    <t>Sparlines</t>
  </si>
  <si>
    <t>Go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</si>
</sst>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₦-46A]\ #,##0"/>
  </numFmts>
  <fonts count="11" x14ac:knownFonts="1"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0" fontId="0" fillId="0" borderId="1" xfId="0" applyBorder="1"/>
    <xf numFmtId="9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0" fontId="6" fillId="0" borderId="1" xfId="0" applyFont="1" applyBorder="1"/>
    <xf numFmtId="9" fontId="0" fillId="0" borderId="1" xfId="2" applyFont="1" applyBorder="1"/>
    <xf numFmtId="0" fontId="4" fillId="0" borderId="0" xfId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 Chart'!$A$2</c:f>
          <c:strCache>
            <c:ptCount val="1"/>
            <c:pt idx="0">
              <c:v>UrBizEdge SA Tool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'Line Chart'!$A$3</c:f>
              <c:strCache>
                <c:ptCount val="1"/>
                <c:pt idx="0">
                  <c:v>Penetration</c:v>
                </c:pt>
              </c:strCache>
            </c:strRef>
          </c:tx>
          <c:marker>
            <c:symbol val="none"/>
          </c:marker>
          <c:cat>
            <c:numRef>
              <c:f>'Line Chart'!$B$2:$H$2</c:f>
              <c:numCache>
                <c:formatCode>@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'Line Chart'!$B$3:$H$3</c:f>
              <c:numCache>
                <c:formatCode>0%</c:formatCode>
                <c:ptCount val="7"/>
                <c:pt idx="0">
                  <c:v>0.05</c:v>
                </c:pt>
                <c:pt idx="1">
                  <c:v>0.2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0.5</c:v>
                </c:pt>
                <c:pt idx="6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71232"/>
        <c:axId val="217497600"/>
      </c:lineChart>
      <c:catAx>
        <c:axId val="21747123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217497600"/>
        <c:crosses val="autoZero"/>
        <c:auto val="1"/>
        <c:lblAlgn val="ctr"/>
        <c:lblOffset val="100"/>
        <c:noMultiLvlLbl val="0"/>
      </c:catAx>
      <c:valAx>
        <c:axId val="217497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7471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Chart'!$A$3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strRef>
              <c:f>'Column Chart'!$B$2:$G$2</c:f>
              <c:strCache>
                <c:ptCount val="6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</c:strCache>
            </c:strRef>
          </c:cat>
          <c:val>
            <c:numRef>
              <c:f>'Column Chart'!$B$3:$G$3</c:f>
              <c:numCache>
                <c:formatCode>[$₦-46A]\ #,##0</c:formatCode>
                <c:ptCount val="6"/>
                <c:pt idx="0">
                  <c:v>63000000</c:v>
                </c:pt>
                <c:pt idx="1">
                  <c:v>78750000</c:v>
                </c:pt>
                <c:pt idx="2">
                  <c:v>98437500</c:v>
                </c:pt>
                <c:pt idx="3">
                  <c:v>123046875</c:v>
                </c:pt>
                <c:pt idx="4">
                  <c:v>153808593.75</c:v>
                </c:pt>
                <c:pt idx="5">
                  <c:v>192260742.1875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7891200"/>
        <c:axId val="217892736"/>
      </c:barChart>
      <c:catAx>
        <c:axId val="21789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892736"/>
        <c:crosses val="autoZero"/>
        <c:auto val="1"/>
        <c:lblAlgn val="ctr"/>
        <c:lblOffset val="100"/>
        <c:noMultiLvlLbl val="0"/>
      </c:catAx>
      <c:valAx>
        <c:axId val="217892736"/>
        <c:scaling>
          <c:orientation val="minMax"/>
        </c:scaling>
        <c:delete val="0"/>
        <c:axPos val="l"/>
        <c:majorGridlines/>
        <c:numFmt formatCode="[$₦-46A]\ #,##0" sourceLinked="1"/>
        <c:majorTickMark val="none"/>
        <c:minorTickMark val="none"/>
        <c:tickLblPos val="nextTo"/>
        <c:spPr>
          <a:ln w="9525">
            <a:noFill/>
          </a:ln>
        </c:spPr>
        <c:crossAx val="217891200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800"/>
            </a:pPr>
            <a:endParaRPr lang="en-US"/>
          </a:p>
        </c:txPr>
      </c:dTable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2"/>
        </a:solidFill>
      </c:spPr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'Column Chart'!$A$3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strRef>
              <c:f>'Column Chart'!$B$2:$G$2</c:f>
              <c:strCache>
                <c:ptCount val="6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</c:strCache>
            </c:strRef>
          </c:cat>
          <c:val>
            <c:numRef>
              <c:f>'Column Chart'!$B$3:$G$3</c:f>
              <c:numCache>
                <c:formatCode>[$₦-46A]\ #,##0</c:formatCode>
                <c:ptCount val="6"/>
                <c:pt idx="0">
                  <c:v>63000000</c:v>
                </c:pt>
                <c:pt idx="1">
                  <c:v>78750000</c:v>
                </c:pt>
                <c:pt idx="2">
                  <c:v>98437500</c:v>
                </c:pt>
                <c:pt idx="3">
                  <c:v>123046875</c:v>
                </c:pt>
                <c:pt idx="4">
                  <c:v>153808593.75</c:v>
                </c:pt>
                <c:pt idx="5">
                  <c:v>192260742.1875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17079808"/>
        <c:axId val="217081344"/>
        <c:axId val="0"/>
      </c:bar3DChart>
      <c:catAx>
        <c:axId val="21707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081344"/>
        <c:crosses val="autoZero"/>
        <c:auto val="1"/>
        <c:lblAlgn val="ctr"/>
        <c:lblOffset val="100"/>
        <c:noMultiLvlLbl val="0"/>
      </c:catAx>
      <c:valAx>
        <c:axId val="217081344"/>
        <c:scaling>
          <c:orientation val="minMax"/>
        </c:scaling>
        <c:delete val="0"/>
        <c:axPos val="l"/>
        <c:majorGridlines/>
        <c:numFmt formatCode="[$₦-46A]\ #,##0" sourceLinked="1"/>
        <c:majorTickMark val="none"/>
        <c:minorTickMark val="none"/>
        <c:tickLblPos val="nextTo"/>
        <c:spPr>
          <a:ln w="9525">
            <a:noFill/>
          </a:ln>
        </c:spPr>
        <c:crossAx val="217079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'Bar Chart'!$B$2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Chart'!$A$3:$A$52</c:f>
              <c:strCache>
                <c:ptCount val="50"/>
                <c:pt idx="0">
                  <c:v>7UP</c:v>
                </c:pt>
                <c:pt idx="1">
                  <c:v>ABBEY BUILDING SOCIETY PLC</c:v>
                </c:pt>
                <c:pt idx="2">
                  <c:v>ABC TRANSPORT PLC</c:v>
                </c:pt>
                <c:pt idx="3">
                  <c:v>ACADEMY PRESS PLC.</c:v>
                </c:pt>
                <c:pt idx="4">
                  <c:v>ACCESS BANK PLC.</c:v>
                </c:pt>
                <c:pt idx="5">
                  <c:v>ADSWITCH PLC.</c:v>
                </c:pt>
                <c:pt idx="6">
                  <c:v>AFRICAN ALLIANCE INSURANCE COMPANY PLC</c:v>
                </c:pt>
                <c:pt idx="7">
                  <c:v>AFRICA PRUDENTIAL REGISTRARS PLC</c:v>
                </c:pt>
                <c:pt idx="8">
                  <c:v>AFROIL PLC</c:v>
                </c:pt>
                <c:pt idx="9">
                  <c:v>AFROMEDIA PLC</c:v>
                </c:pt>
                <c:pt idx="10">
                  <c:v>AFRICAN PAINTS (NIGERIA) PLC.</c:v>
                </c:pt>
                <c:pt idx="11">
                  <c:v>A.G. LEVENTIS NIGERIA PLC.</c:v>
                </c:pt>
                <c:pt idx="12">
                  <c:v>AIICO INSURANCE PLC.</c:v>
                </c:pt>
                <c:pt idx="13">
                  <c:v>AIRLINE SERVICES AND LOGISTICS PLC</c:v>
                </c:pt>
                <c:pt idx="14">
                  <c:v>ALUMINIUM EXTRUSION IND. PLC.</c:v>
                </c:pt>
                <c:pt idx="15">
                  <c:v>ALUMACO PLC</c:v>
                </c:pt>
                <c:pt idx="16">
                  <c:v>ANINO INTERNATIONAL PLC.</c:v>
                </c:pt>
                <c:pt idx="17">
                  <c:v>ARBICO PLC.</c:v>
                </c:pt>
                <c:pt idx="18">
                  <c:v>ASHAKA CEM PLC</c:v>
                </c:pt>
                <c:pt idx="19">
                  <c:v>ASO SAVINGS AND LOANS PLC</c:v>
                </c:pt>
                <c:pt idx="20">
                  <c:v>AUSTIN LAZ &amp; COMPANY PLC</c:v>
                </c:pt>
                <c:pt idx="21">
                  <c:v>AVON CROWNCAPS &amp; CONTAINERS</c:v>
                </c:pt>
                <c:pt idx="22">
                  <c:v>BECO PETROLEUM PRODUCT PLC</c:v>
                </c:pt>
                <c:pt idx="23">
                  <c:v>BERGER PAINTS PLC</c:v>
                </c:pt>
                <c:pt idx="24">
                  <c:v>BETA GLASS CO PLC.</c:v>
                </c:pt>
                <c:pt idx="25">
                  <c:v>BIG TREAT PLC</c:v>
                </c:pt>
                <c:pt idx="26">
                  <c:v>B.O.C. GASES PLC.</c:v>
                </c:pt>
                <c:pt idx="27">
                  <c:v>CADBURY NIGERIA PLC.</c:v>
                </c:pt>
                <c:pt idx="28">
                  <c:v>CAP PLC</c:v>
                </c:pt>
                <c:pt idx="29">
                  <c:v>CAPPA &amp; D'ALBERTO PLC.</c:v>
                </c:pt>
                <c:pt idx="30">
                  <c:v>CAPITAL HOTEL PLC</c:v>
                </c:pt>
                <c:pt idx="31">
                  <c:v>CAPITAL OIL PLC</c:v>
                </c:pt>
                <c:pt idx="32">
                  <c:v>CAVERTON OFFSHORE GROUP PLC</c:v>
                </c:pt>
                <c:pt idx="33">
                  <c:v>CEMENT CO. OF NORTH.NIG. PLC</c:v>
                </c:pt>
                <c:pt idx="34">
                  <c:v>CHAMPION BREW. PLC.</c:v>
                </c:pt>
                <c:pt idx="35">
                  <c:v>CHAMS PLC</c:v>
                </c:pt>
                <c:pt idx="36">
                  <c:v>CHELLARAMS PLC.</c:v>
                </c:pt>
                <c:pt idx="37">
                  <c:v>C &amp; I LEASING PLC.</c:v>
                </c:pt>
                <c:pt idx="38">
                  <c:v>CONOIL PLC</c:v>
                </c:pt>
                <c:pt idx="39">
                  <c:v>CONTINENTAL REINSURANCE PLC</c:v>
                </c:pt>
                <c:pt idx="40">
                  <c:v>CORNERSTONE INSURANCE COMPANY PLC.</c:v>
                </c:pt>
                <c:pt idx="41">
                  <c:v>COSTAIN (W A) PLC.</c:v>
                </c:pt>
                <c:pt idx="42">
                  <c:v>COURTEVILLE BUSINESS SOLUTIONS PLC</c:v>
                </c:pt>
                <c:pt idx="43">
                  <c:v>CUSTODIAN AND ALLIED PLC</c:v>
                </c:pt>
                <c:pt idx="44">
                  <c:v>CUTIX PLC.</c:v>
                </c:pt>
                <c:pt idx="45">
                  <c:v>COMPUTER WAREHOUSE GROUP PLC</c:v>
                </c:pt>
                <c:pt idx="46">
                  <c:v>DAAR COMMUNICATIONS PLC</c:v>
                </c:pt>
                <c:pt idx="47">
                  <c:v>DANGOTE CEMENT PLC</c:v>
                </c:pt>
                <c:pt idx="48">
                  <c:v>DANGOTE FLOUR MILLS PLC</c:v>
                </c:pt>
                <c:pt idx="49">
                  <c:v>DANGOTE SUGAR REFINERY PLC</c:v>
                </c:pt>
              </c:strCache>
            </c:strRef>
          </c:cat>
          <c:val>
            <c:numRef>
              <c:f>'Bar Chart'!$B$3:$B$52</c:f>
              <c:numCache>
                <c:formatCode>[$₦-46A]\ #,##0</c:formatCode>
                <c:ptCount val="50"/>
                <c:pt idx="0">
                  <c:v>5614815</c:v>
                </c:pt>
                <c:pt idx="1">
                  <c:v>7440226</c:v>
                </c:pt>
                <c:pt idx="2">
                  <c:v>7837746</c:v>
                </c:pt>
                <c:pt idx="3">
                  <c:v>6322442</c:v>
                </c:pt>
                <c:pt idx="4">
                  <c:v>5498721</c:v>
                </c:pt>
                <c:pt idx="5">
                  <c:v>5381628</c:v>
                </c:pt>
                <c:pt idx="6">
                  <c:v>7831212</c:v>
                </c:pt>
                <c:pt idx="7">
                  <c:v>7780520</c:v>
                </c:pt>
                <c:pt idx="8">
                  <c:v>5774386</c:v>
                </c:pt>
                <c:pt idx="9">
                  <c:v>5552803</c:v>
                </c:pt>
                <c:pt idx="10">
                  <c:v>6253505</c:v>
                </c:pt>
                <c:pt idx="11">
                  <c:v>6660897</c:v>
                </c:pt>
                <c:pt idx="12">
                  <c:v>6746849</c:v>
                </c:pt>
                <c:pt idx="13">
                  <c:v>5449360</c:v>
                </c:pt>
                <c:pt idx="14">
                  <c:v>6384592</c:v>
                </c:pt>
                <c:pt idx="15">
                  <c:v>6469021</c:v>
                </c:pt>
                <c:pt idx="16">
                  <c:v>5942407</c:v>
                </c:pt>
                <c:pt idx="17">
                  <c:v>7284066</c:v>
                </c:pt>
                <c:pt idx="18">
                  <c:v>5353663</c:v>
                </c:pt>
                <c:pt idx="19">
                  <c:v>7562813</c:v>
                </c:pt>
                <c:pt idx="20">
                  <c:v>6185082</c:v>
                </c:pt>
                <c:pt idx="21">
                  <c:v>7507095</c:v>
                </c:pt>
                <c:pt idx="22">
                  <c:v>6646720</c:v>
                </c:pt>
                <c:pt idx="23">
                  <c:v>5627195</c:v>
                </c:pt>
                <c:pt idx="24">
                  <c:v>6537899</c:v>
                </c:pt>
                <c:pt idx="25">
                  <c:v>6410254</c:v>
                </c:pt>
                <c:pt idx="26">
                  <c:v>7353312</c:v>
                </c:pt>
                <c:pt idx="27">
                  <c:v>5287266</c:v>
                </c:pt>
                <c:pt idx="28">
                  <c:v>7111090</c:v>
                </c:pt>
                <c:pt idx="29">
                  <c:v>6732609</c:v>
                </c:pt>
                <c:pt idx="30">
                  <c:v>6864600</c:v>
                </c:pt>
                <c:pt idx="31">
                  <c:v>6000628</c:v>
                </c:pt>
                <c:pt idx="32">
                  <c:v>6376276</c:v>
                </c:pt>
                <c:pt idx="33">
                  <c:v>5057973</c:v>
                </c:pt>
                <c:pt idx="34">
                  <c:v>7188176</c:v>
                </c:pt>
                <c:pt idx="35">
                  <c:v>6770053</c:v>
                </c:pt>
                <c:pt idx="36">
                  <c:v>5204987</c:v>
                </c:pt>
                <c:pt idx="37">
                  <c:v>6464263</c:v>
                </c:pt>
                <c:pt idx="38">
                  <c:v>7498793</c:v>
                </c:pt>
                <c:pt idx="39">
                  <c:v>5418274</c:v>
                </c:pt>
                <c:pt idx="40">
                  <c:v>6917954</c:v>
                </c:pt>
                <c:pt idx="41">
                  <c:v>7511250</c:v>
                </c:pt>
                <c:pt idx="42">
                  <c:v>7418065</c:v>
                </c:pt>
                <c:pt idx="43">
                  <c:v>7740566</c:v>
                </c:pt>
                <c:pt idx="44">
                  <c:v>6474798</c:v>
                </c:pt>
                <c:pt idx="45">
                  <c:v>5403276</c:v>
                </c:pt>
                <c:pt idx="46">
                  <c:v>7145009</c:v>
                </c:pt>
                <c:pt idx="47">
                  <c:v>7332037</c:v>
                </c:pt>
                <c:pt idx="48">
                  <c:v>6726141</c:v>
                </c:pt>
                <c:pt idx="49">
                  <c:v>6823810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17830912"/>
        <c:axId val="217981312"/>
      </c:barChart>
      <c:catAx>
        <c:axId val="21783091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981312"/>
        <c:crosses val="autoZero"/>
        <c:auto val="1"/>
        <c:lblAlgn val="ctr"/>
        <c:lblOffset val="100"/>
        <c:noMultiLvlLbl val="0"/>
      </c:catAx>
      <c:valAx>
        <c:axId val="217981312"/>
        <c:scaling>
          <c:orientation val="minMax"/>
        </c:scaling>
        <c:delete val="0"/>
        <c:axPos val="b"/>
        <c:majorGridlines/>
        <c:numFmt formatCode="[$₦-46A]\ #,##0" sourceLinked="1"/>
        <c:majorTickMark val="none"/>
        <c:minorTickMark val="none"/>
        <c:tickLblPos val="nextTo"/>
        <c:spPr>
          <a:ln w="9525">
            <a:noFill/>
          </a:ln>
        </c:spPr>
        <c:crossAx val="217830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'Combo Chart'!$A$1:$C$1</c:f>
          <c:strCache>
            <c:ptCount val="1"/>
            <c:pt idx="0">
              <c:v>UrBizEdge 6 Year Revenue Trend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Chart'!$B$2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strRef>
              <c:f>'Combo Chart'!$A$3:$A$8</c:f>
              <c:strCache>
                <c:ptCount val="6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</c:strCache>
            </c:strRef>
          </c:cat>
          <c:val>
            <c:numRef>
              <c:f>'Combo Chart'!$B$3:$B$8</c:f>
              <c:numCache>
                <c:formatCode>[$₦-46A]\ #,##0</c:formatCode>
                <c:ptCount val="6"/>
                <c:pt idx="0">
                  <c:v>63000000</c:v>
                </c:pt>
                <c:pt idx="1">
                  <c:v>87500000</c:v>
                </c:pt>
                <c:pt idx="2">
                  <c:v>140625000</c:v>
                </c:pt>
                <c:pt idx="3">
                  <c:v>192260742.1875</c:v>
                </c:pt>
                <c:pt idx="4">
                  <c:v>246093750</c:v>
                </c:pt>
                <c:pt idx="5">
                  <c:v>320434570.3125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3431296"/>
        <c:axId val="223441280"/>
      </c:barChart>
      <c:lineChart>
        <c:grouping val="standard"/>
        <c:varyColors val="0"/>
        <c:ser>
          <c:idx val="1"/>
          <c:order val="1"/>
          <c:tx>
            <c:strRef>
              <c:f>'Combo Chart'!$C$2</c:f>
              <c:strCache>
                <c:ptCount val="1"/>
                <c:pt idx="0">
                  <c:v>Growth</c:v>
                </c:pt>
              </c:strCache>
            </c:strRef>
          </c:tx>
          <c:marker>
            <c:symbol val="none"/>
          </c:marker>
          <c:cat>
            <c:strRef>
              <c:f>'Combo Chart'!$A$3:$A$8</c:f>
              <c:strCache>
                <c:ptCount val="6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</c:strCache>
            </c:strRef>
          </c:cat>
          <c:val>
            <c:numRef>
              <c:f>'Combo Chart'!$C$3:$C$8</c:f>
              <c:numCache>
                <c:formatCode>0%</c:formatCode>
                <c:ptCount val="6"/>
                <c:pt idx="1">
                  <c:v>0.38888888888888884</c:v>
                </c:pt>
                <c:pt idx="2">
                  <c:v>0.60714285714285721</c:v>
                </c:pt>
                <c:pt idx="3">
                  <c:v>0.3671875</c:v>
                </c:pt>
                <c:pt idx="4">
                  <c:v>0.28000000000000003</c:v>
                </c:pt>
                <c:pt idx="5">
                  <c:v>0.30208333333333326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44352"/>
        <c:axId val="223442816"/>
      </c:lineChart>
      <c:catAx>
        <c:axId val="22343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23441280"/>
        <c:crosses val="autoZero"/>
        <c:auto val="1"/>
        <c:lblAlgn val="ctr"/>
        <c:lblOffset val="100"/>
        <c:noMultiLvlLbl val="0"/>
      </c:catAx>
      <c:valAx>
        <c:axId val="223441280"/>
        <c:scaling>
          <c:orientation val="minMax"/>
        </c:scaling>
        <c:delete val="0"/>
        <c:axPos val="l"/>
        <c:majorGridlines/>
        <c:numFmt formatCode="[$₦-46A]\ #,##0" sourceLinked="1"/>
        <c:majorTickMark val="none"/>
        <c:minorTickMark val="none"/>
        <c:tickLblPos val="nextTo"/>
        <c:spPr>
          <a:ln w="9525">
            <a:noFill/>
          </a:ln>
        </c:spPr>
        <c:crossAx val="223431296"/>
        <c:crosses val="autoZero"/>
        <c:crossBetween val="between"/>
      </c:valAx>
      <c:valAx>
        <c:axId val="2234428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23444352"/>
        <c:crosses val="max"/>
        <c:crossBetween val="between"/>
      </c:valAx>
      <c:catAx>
        <c:axId val="22344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34428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7</xdr:row>
      <xdr:rowOff>66675</xdr:rowOff>
    </xdr:from>
    <xdr:to>
      <xdr:col>11</xdr:col>
      <xdr:colOff>66675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4</xdr:row>
      <xdr:rowOff>133350</xdr:rowOff>
    </xdr:from>
    <xdr:to>
      <xdr:col>6</xdr:col>
      <xdr:colOff>619125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628649</xdr:colOff>
      <xdr:row>22</xdr:row>
      <xdr:rowOff>57149</xdr:rowOff>
    </xdr:from>
    <xdr:to>
      <xdr:col>6</xdr:col>
      <xdr:colOff>609599</xdr:colOff>
      <xdr:row>39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</xdr:row>
      <xdr:rowOff>9525</xdr:rowOff>
    </xdr:from>
    <xdr:to>
      <xdr:col>12</xdr:col>
      <xdr:colOff>104775</xdr:colOff>
      <xdr:row>47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</xdr:row>
      <xdr:rowOff>95250</xdr:rowOff>
    </xdr:from>
    <xdr:to>
      <xdr:col>11</xdr:col>
      <xdr:colOff>85725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urbizedg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se.com.ng/Regulation/ForIssuers/_layouts/listform.aspx?PageType=4&amp;ListId=%7b2EC7DEFC-5A1E-4FE0-8DC3-FFD06EAC9241%7d&amp;ID=23&amp;ContentTypeID=0x0100BF1B244FE2F68946AF21AF64CB9FD7FC" TargetMode="External"/><Relationship Id="rId18" Type="http://schemas.openxmlformats.org/officeDocument/2006/relationships/hyperlink" Target="http://www.nse.com.ng/Regulation/ForIssuers/_layouts/listform.aspx?PageType=4&amp;ListId=%7b2EC7DEFC-5A1E-4FE0-8DC3-FFD06EAC9241%7d&amp;ID=27&amp;ContentTypeID=0x0100BF1B244FE2F68946AF21AF64CB9FD7FC" TargetMode="External"/><Relationship Id="rId26" Type="http://schemas.openxmlformats.org/officeDocument/2006/relationships/hyperlink" Target="http://www.nse.com.ng/Regulation/ForIssuers/_layouts/listform.aspx?PageType=4&amp;ListId=%7b2EC7DEFC-5A1E-4FE0-8DC3-FFD06EAC9241%7d&amp;ID=36&amp;ContentTypeID=0x0100BF1B244FE2F68946AF21AF64CB9FD7FC" TargetMode="External"/><Relationship Id="rId39" Type="http://schemas.openxmlformats.org/officeDocument/2006/relationships/hyperlink" Target="http://www.nse.com.ng/Regulation/ForIssuers/_layouts/listform.aspx?PageType=4&amp;ListId=%7b2EC7DEFC-5A1E-4FE0-8DC3-FFD06EAC9241%7d&amp;ID=47&amp;ContentTypeID=0x0100BF1B244FE2F68946AF21AF64CB9FD7FC" TargetMode="External"/><Relationship Id="rId3" Type="http://schemas.openxmlformats.org/officeDocument/2006/relationships/hyperlink" Target="http://www.nse.com.ng/Regulation/ForIssuers/_layouts/listform.aspx?PageType=4&amp;ListId=%7b2EC7DEFC-5A1E-4FE0-8DC3-FFD06EAC9241%7d&amp;ID=15&amp;ContentTypeID=0x0100BF1B244FE2F68946AF21AF64CB9FD7FC" TargetMode="External"/><Relationship Id="rId21" Type="http://schemas.openxmlformats.org/officeDocument/2006/relationships/hyperlink" Target="http://www.nse.com.ng/Regulation/ForIssuers/_layouts/listform.aspx?PageType=4&amp;ListId=%7b2EC7DEFC-5A1E-4FE0-8DC3-FFD06EAC9241%7d&amp;ID=30&amp;ContentTypeID=0x0100BF1B244FE2F68946AF21AF64CB9FD7FC" TargetMode="External"/><Relationship Id="rId34" Type="http://schemas.openxmlformats.org/officeDocument/2006/relationships/hyperlink" Target="http://www.nse.com.ng/Regulation/ForIssuers/_layouts/listform.aspx?PageType=4&amp;ListId=%7b2EC7DEFC-5A1E-4FE0-8DC3-FFD06EAC9241%7d&amp;ID=42&amp;ContentTypeID=0x0100BF1B244FE2F68946AF21AF64CB9FD7FC" TargetMode="External"/><Relationship Id="rId42" Type="http://schemas.openxmlformats.org/officeDocument/2006/relationships/hyperlink" Target="http://www.nse.com.ng/Regulation/ForIssuers/_layouts/listform.aspx?PageType=4&amp;ListId=%7b2EC7DEFC-5A1E-4FE0-8DC3-FFD06EAC9241%7d&amp;ID=50&amp;ContentTypeID=0x0100BF1B244FE2F68946AF21AF64CB9FD7FC" TargetMode="External"/><Relationship Id="rId47" Type="http://schemas.openxmlformats.org/officeDocument/2006/relationships/hyperlink" Target="http://www.nse.com.ng/Regulation/ForIssuers/_layouts/listform.aspx?PageType=4&amp;ListId=%7b2EC7DEFC-5A1E-4FE0-8DC3-FFD06EAC9241%7d&amp;ID=55&amp;ContentTypeID=0x0100BF1B244FE2F68946AF21AF64CB9FD7FC" TargetMode="External"/><Relationship Id="rId50" Type="http://schemas.openxmlformats.org/officeDocument/2006/relationships/drawing" Target="../drawings/drawing3.xml"/><Relationship Id="rId7" Type="http://schemas.openxmlformats.org/officeDocument/2006/relationships/hyperlink" Target="http://www.nse.com.ng/Regulation/ForIssuers/_layouts/listform.aspx?PageType=4&amp;ListId=%7b2EC7DEFC-5A1E-4FE0-8DC3-FFD06EAC9241%7d&amp;ID=200&amp;ContentTypeID=0x0100BF1B244FE2F68946AF21AF64CB9FD7FC" TargetMode="External"/><Relationship Id="rId12" Type="http://schemas.openxmlformats.org/officeDocument/2006/relationships/hyperlink" Target="http://www.nse.com.ng/Regulation/ForIssuers/_layouts/listform.aspx?PageType=4&amp;ListId=%7b2EC7DEFC-5A1E-4FE0-8DC3-FFD06EAC9241%7d&amp;ID=22&amp;ContentTypeID=0x0100BF1B244FE2F68946AF21AF64CB9FD7FC" TargetMode="External"/><Relationship Id="rId17" Type="http://schemas.openxmlformats.org/officeDocument/2006/relationships/hyperlink" Target="http://www.nse.com.ng/Regulation/ForIssuers/_layouts/listform.aspx?PageType=4&amp;ListId=%7b2EC7DEFC-5A1E-4FE0-8DC3-FFD06EAC9241%7d&amp;ID=26&amp;ContentTypeID=0x0100BF1B244FE2F68946AF21AF64CB9FD7FC" TargetMode="External"/><Relationship Id="rId25" Type="http://schemas.openxmlformats.org/officeDocument/2006/relationships/hyperlink" Target="http://www.nse.com.ng/Regulation/ForIssuers/_layouts/listform.aspx?PageType=4&amp;ListId=%7b2EC7DEFC-5A1E-4FE0-8DC3-FFD06EAC9241%7d&amp;ID=35&amp;ContentTypeID=0x0100BF1B244FE2F68946AF21AF64CB9FD7FC" TargetMode="External"/><Relationship Id="rId33" Type="http://schemas.openxmlformats.org/officeDocument/2006/relationships/hyperlink" Target="http://www.nse.com.ng/Regulation/ForIssuers/_layouts/listform.aspx?PageType=4&amp;ListId=%7b2EC7DEFC-5A1E-4FE0-8DC3-FFD06EAC9241%7d&amp;ID=41&amp;ContentTypeID=0x0100BF1B244FE2F68946AF21AF64CB9FD7FC" TargetMode="External"/><Relationship Id="rId38" Type="http://schemas.openxmlformats.org/officeDocument/2006/relationships/hyperlink" Target="http://www.nse.com.ng/Regulation/ForIssuers/_layouts/listform.aspx?PageType=4&amp;ListId=%7b2EC7DEFC-5A1E-4FE0-8DC3-FFD06EAC9241%7d&amp;ID=46&amp;ContentTypeID=0x0100BF1B244FE2F68946AF21AF64CB9FD7FC" TargetMode="External"/><Relationship Id="rId46" Type="http://schemas.openxmlformats.org/officeDocument/2006/relationships/hyperlink" Target="http://www.nse.com.ng/Regulation/ForIssuers/_layouts/listform.aspx?PageType=4&amp;ListId=%7b2EC7DEFC-5A1E-4FE0-8DC3-FFD06EAC9241%7d&amp;ID=54&amp;ContentTypeID=0x0100BF1B244FE2F68946AF21AF64CB9FD7FC" TargetMode="External"/><Relationship Id="rId2" Type="http://schemas.openxmlformats.org/officeDocument/2006/relationships/hyperlink" Target="http://www.nse.com.ng/Regulation/ForIssuers/_layouts/listform.aspx?PageType=4&amp;ListId=%7b2EC7DEFC-5A1E-4FE0-8DC3-FFD06EAC9241%7d&amp;ID=14&amp;ContentTypeID=0x0100BF1B244FE2F68946AF21AF64CB9FD7FC" TargetMode="External"/><Relationship Id="rId16" Type="http://schemas.openxmlformats.org/officeDocument/2006/relationships/hyperlink" Target="http://www.nse.com.ng/Regulation/ForIssuers/_layouts/listform.aspx?PageType=4&amp;ListId=%7b2EC7DEFC-5A1E-4FE0-8DC3-FFD06EAC9241%7d&amp;ID=3&amp;ContentTypeID=0x0100BF1B244FE2F68946AF21AF64CB9FD7FC" TargetMode="External"/><Relationship Id="rId20" Type="http://schemas.openxmlformats.org/officeDocument/2006/relationships/hyperlink" Target="http://www.nse.com.ng/Regulation/ForIssuers/_layouts/listform.aspx?PageType=4&amp;ListId=%7b2EC7DEFC-5A1E-4FE0-8DC3-FFD06EAC9241%7d&amp;ID=29&amp;ContentTypeID=0x0100BF1B244FE2F68946AF21AF64CB9FD7FC" TargetMode="External"/><Relationship Id="rId29" Type="http://schemas.openxmlformats.org/officeDocument/2006/relationships/hyperlink" Target="http://www.nse.com.ng/Regulation/ForIssuers/_layouts/listform.aspx?PageType=4&amp;ListId=%7b2EC7DEFC-5A1E-4FE0-8DC3-FFD06EAC9241%7d&amp;ID=39&amp;ContentTypeID=0x0100BF1B244FE2F68946AF21AF64CB9FD7FC" TargetMode="External"/><Relationship Id="rId41" Type="http://schemas.openxmlformats.org/officeDocument/2006/relationships/hyperlink" Target="http://www.nse.com.ng/Regulation/ForIssuers/_layouts/listform.aspx?PageType=4&amp;ListId=%7b2EC7DEFC-5A1E-4FE0-8DC3-FFD06EAC9241%7d&amp;ID=49&amp;ContentTypeID=0x0100BF1B244FE2F68946AF21AF64CB9FD7FC" TargetMode="External"/><Relationship Id="rId1" Type="http://schemas.openxmlformats.org/officeDocument/2006/relationships/hyperlink" Target="http://www.nse.com.ng/Regulation/ForIssuers/_layouts/listform.aspx?PageType=4&amp;ListId=%7b2EC7DEFC-5A1E-4FE0-8DC3-FFD06EAC9241%7d&amp;ID=13&amp;ContentTypeID=0x0100BF1B244FE2F68946AF21AF64CB9FD7FC" TargetMode="External"/><Relationship Id="rId6" Type="http://schemas.openxmlformats.org/officeDocument/2006/relationships/hyperlink" Target="http://www.nse.com.ng/Regulation/ForIssuers/_layouts/listform.aspx?PageType=4&amp;ListId=%7b2EC7DEFC-5A1E-4FE0-8DC3-FFD06EAC9241%7d&amp;ID=17&amp;ContentTypeID=0x0100BF1B244FE2F68946AF21AF64CB9FD7FC" TargetMode="External"/><Relationship Id="rId11" Type="http://schemas.openxmlformats.org/officeDocument/2006/relationships/hyperlink" Target="http://www.nse.com.ng/Regulation/ForIssuers/_layouts/listform.aspx?PageType=4&amp;ListId=%7b2EC7DEFC-5A1E-4FE0-8DC3-FFD06EAC9241%7d&amp;ID=21&amp;ContentTypeID=0x0100BF1B244FE2F68946AF21AF64CB9FD7FC" TargetMode="External"/><Relationship Id="rId24" Type="http://schemas.openxmlformats.org/officeDocument/2006/relationships/hyperlink" Target="http://www.nse.com.ng/Regulation/ForIssuers/_layouts/listform.aspx?PageType=4&amp;ListId=%7b2EC7DEFC-5A1E-4FE0-8DC3-FFD06EAC9241%7d&amp;ID=34&amp;ContentTypeID=0x0100BF1B244FE2F68946AF21AF64CB9FD7FC" TargetMode="External"/><Relationship Id="rId32" Type="http://schemas.openxmlformats.org/officeDocument/2006/relationships/hyperlink" Target="http://www.nse.com.ng/Regulation/ForIssuers/_layouts/listform.aspx?PageType=4&amp;ListId=%7b2EC7DEFC-5A1E-4FE0-8DC3-FFD06EAC9241%7d&amp;ID=204&amp;ContentTypeID=0x0100BF1B244FE2F68946AF21AF64CB9FD7FC" TargetMode="External"/><Relationship Id="rId37" Type="http://schemas.openxmlformats.org/officeDocument/2006/relationships/hyperlink" Target="http://www.nse.com.ng/Regulation/ForIssuers/_layouts/listform.aspx?PageType=4&amp;ListId=%7b2EC7DEFC-5A1E-4FE0-8DC3-FFD06EAC9241%7d&amp;ID=45&amp;ContentTypeID=0x0100BF1B244FE2F68946AF21AF64CB9FD7FC" TargetMode="External"/><Relationship Id="rId40" Type="http://schemas.openxmlformats.org/officeDocument/2006/relationships/hyperlink" Target="http://www.nse.com.ng/Regulation/ForIssuers/_layouts/listform.aspx?PageType=4&amp;ListId=%7b2EC7DEFC-5A1E-4FE0-8DC3-FFD06EAC9241%7d&amp;ID=48&amp;ContentTypeID=0x0100BF1B244FE2F68946AF21AF64CB9FD7FC" TargetMode="External"/><Relationship Id="rId45" Type="http://schemas.openxmlformats.org/officeDocument/2006/relationships/hyperlink" Target="http://www.nse.com.ng/Regulation/ForIssuers/_layouts/listform.aspx?PageType=4&amp;ListId=%7b2EC7DEFC-5A1E-4FE0-8DC3-FFD06EAC9241%7d&amp;ID=201&amp;ContentTypeID=0x0100BF1B244FE2F68946AF21AF64CB9FD7FC" TargetMode="External"/><Relationship Id="rId5" Type="http://schemas.openxmlformats.org/officeDocument/2006/relationships/hyperlink" Target="http://www.nse.com.ng/Regulation/ForIssuers/_layouts/listform.aspx?PageType=4&amp;ListId=%7b2EC7DEFC-5A1E-4FE0-8DC3-FFD06EAC9241%7d&amp;ID=1&amp;ContentTypeID=0x0100BF1B244FE2F68946AF21AF64CB9FD7FC" TargetMode="External"/><Relationship Id="rId15" Type="http://schemas.openxmlformats.org/officeDocument/2006/relationships/hyperlink" Target="http://www.nse.com.ng/Regulation/ForIssuers/_layouts/listform.aspx?PageType=4&amp;ListId=%7b2EC7DEFC-5A1E-4FE0-8DC3-FFD06EAC9241%7d&amp;ID=25&amp;ContentTypeID=0x0100BF1B244FE2F68946AF21AF64CB9FD7FC" TargetMode="External"/><Relationship Id="rId23" Type="http://schemas.openxmlformats.org/officeDocument/2006/relationships/hyperlink" Target="http://www.nse.com.ng/Regulation/ForIssuers/_layouts/listform.aspx?PageType=4&amp;ListId=%7b2EC7DEFC-5A1E-4FE0-8DC3-FFD06EAC9241%7d&amp;ID=33&amp;ContentTypeID=0x0100BF1B244FE2F68946AF21AF64CB9FD7FC" TargetMode="External"/><Relationship Id="rId28" Type="http://schemas.openxmlformats.org/officeDocument/2006/relationships/hyperlink" Target="http://www.nse.com.ng/Regulation/ForIssuers/_layouts/listform.aspx?PageType=4&amp;ListId=%7b2EC7DEFC-5A1E-4FE0-8DC3-FFD06EAC9241%7d&amp;ID=38&amp;ContentTypeID=0x0100BF1B244FE2F68946AF21AF64CB9FD7FC" TargetMode="External"/><Relationship Id="rId36" Type="http://schemas.openxmlformats.org/officeDocument/2006/relationships/hyperlink" Target="http://www.nse.com.ng/Regulation/ForIssuers/_layouts/listform.aspx?PageType=4&amp;ListId=%7b2EC7DEFC-5A1E-4FE0-8DC3-FFD06EAC9241%7d&amp;ID=44&amp;ContentTypeID=0x0100BF1B244FE2F68946AF21AF64CB9FD7FC" TargetMode="External"/><Relationship Id="rId49" Type="http://schemas.openxmlformats.org/officeDocument/2006/relationships/hyperlink" Target="http://www.nse.com.ng/Regulation/ForIssuers/_layouts/listform.aspx?PageType=4&amp;ListId=%7b2EC7DEFC-5A1E-4FE0-8DC3-FFD06EAC9241%7d&amp;ID=57&amp;ContentTypeID=0x0100BF1B244FE2F68946AF21AF64CB9FD7FC" TargetMode="External"/><Relationship Id="rId10" Type="http://schemas.openxmlformats.org/officeDocument/2006/relationships/hyperlink" Target="http://www.nse.com.ng/Regulation/ForIssuers/_layouts/listform.aspx?PageType=4&amp;ListId=%7b2EC7DEFC-5A1E-4FE0-8DC3-FFD06EAC9241%7d&amp;ID=20&amp;ContentTypeID=0x0100BF1B244FE2F68946AF21AF64CB9FD7FC" TargetMode="External"/><Relationship Id="rId19" Type="http://schemas.openxmlformats.org/officeDocument/2006/relationships/hyperlink" Target="http://www.nse.com.ng/Regulation/ForIssuers/_layouts/listform.aspx?PageType=4&amp;ListId=%7b2EC7DEFC-5A1E-4FE0-8DC3-FFD06EAC9241%7d&amp;ID=28&amp;ContentTypeID=0x0100BF1B244FE2F68946AF21AF64CB9FD7FC" TargetMode="External"/><Relationship Id="rId31" Type="http://schemas.openxmlformats.org/officeDocument/2006/relationships/hyperlink" Target="http://www.nse.com.ng/Regulation/ForIssuers/_layouts/listform.aspx?PageType=4&amp;ListId=%7b2EC7DEFC-5A1E-4FE0-8DC3-FFD06EAC9241%7d&amp;ID=4&amp;ContentTypeID=0x0100BF1B244FE2F68946AF21AF64CB9FD7FC" TargetMode="External"/><Relationship Id="rId44" Type="http://schemas.openxmlformats.org/officeDocument/2006/relationships/hyperlink" Target="http://www.nse.com.ng/Regulation/ForIssuers/_layouts/listform.aspx?PageType=4&amp;ListId=%7b2EC7DEFC-5A1E-4FE0-8DC3-FFD06EAC9241%7d&amp;ID=53&amp;ContentTypeID=0x0100BF1B244FE2F68946AF21AF64CB9FD7FC" TargetMode="External"/><Relationship Id="rId4" Type="http://schemas.openxmlformats.org/officeDocument/2006/relationships/hyperlink" Target="http://www.nse.com.ng/Regulation/ForIssuers/_layouts/listform.aspx?PageType=4&amp;ListId=%7b2EC7DEFC-5A1E-4FE0-8DC3-FFD06EAC9241%7d&amp;ID=16&amp;ContentTypeID=0x0100BF1B244FE2F68946AF21AF64CB9FD7FC" TargetMode="External"/><Relationship Id="rId9" Type="http://schemas.openxmlformats.org/officeDocument/2006/relationships/hyperlink" Target="http://www.nse.com.ng/Regulation/ForIssuers/_layouts/listform.aspx?PageType=4&amp;ListId=%7b2EC7DEFC-5A1E-4FE0-8DC3-FFD06EAC9241%7d&amp;ID=19&amp;ContentTypeID=0x0100BF1B244FE2F68946AF21AF64CB9FD7FC" TargetMode="External"/><Relationship Id="rId14" Type="http://schemas.openxmlformats.org/officeDocument/2006/relationships/hyperlink" Target="http://www.nse.com.ng/Regulation/ForIssuers/_layouts/listform.aspx?PageType=4&amp;ListId=%7b2EC7DEFC-5A1E-4FE0-8DC3-FFD06EAC9241%7d&amp;ID=24&amp;ContentTypeID=0x0100BF1B244FE2F68946AF21AF64CB9FD7FC" TargetMode="External"/><Relationship Id="rId22" Type="http://schemas.openxmlformats.org/officeDocument/2006/relationships/hyperlink" Target="http://www.nse.com.ng/Regulation/ForIssuers/_layouts/listform.aspx?PageType=4&amp;ListId=%7b2EC7DEFC-5A1E-4FE0-8DC3-FFD06EAC9241%7d&amp;ID=32&amp;ContentTypeID=0x0100BF1B244FE2F68946AF21AF64CB9FD7FC" TargetMode="External"/><Relationship Id="rId27" Type="http://schemas.openxmlformats.org/officeDocument/2006/relationships/hyperlink" Target="http://www.nse.com.ng/Regulation/ForIssuers/_layouts/listform.aspx?PageType=4&amp;ListId=%7b2EC7DEFC-5A1E-4FE0-8DC3-FFD06EAC9241%7d&amp;ID=37&amp;ContentTypeID=0x0100BF1B244FE2F68946AF21AF64CB9FD7FC" TargetMode="External"/><Relationship Id="rId30" Type="http://schemas.openxmlformats.org/officeDocument/2006/relationships/hyperlink" Target="http://www.nse.com.ng/Regulation/ForIssuers/_layouts/listform.aspx?PageType=4&amp;ListId=%7b2EC7DEFC-5A1E-4FE0-8DC3-FFD06EAC9241%7d&amp;ID=40&amp;ContentTypeID=0x0100BF1B244FE2F68946AF21AF64CB9FD7FC" TargetMode="External"/><Relationship Id="rId35" Type="http://schemas.openxmlformats.org/officeDocument/2006/relationships/hyperlink" Target="http://www.nse.com.ng/Regulation/ForIssuers/_layouts/listform.aspx?PageType=4&amp;ListId=%7b2EC7DEFC-5A1E-4FE0-8DC3-FFD06EAC9241%7d&amp;ID=43&amp;ContentTypeID=0x0100BF1B244FE2F68946AF21AF64CB9FD7FC" TargetMode="External"/><Relationship Id="rId43" Type="http://schemas.openxmlformats.org/officeDocument/2006/relationships/hyperlink" Target="http://www.nse.com.ng/Regulation/ForIssuers/_layouts/listform.aspx?PageType=4&amp;ListId=%7b2EC7DEFC-5A1E-4FE0-8DC3-FFD06EAC9241%7d&amp;ID=52&amp;ContentTypeID=0x0100BF1B244FE2F68946AF21AF64CB9FD7FC" TargetMode="External"/><Relationship Id="rId48" Type="http://schemas.openxmlformats.org/officeDocument/2006/relationships/hyperlink" Target="http://www.nse.com.ng/Regulation/ForIssuers/_layouts/listform.aspx?PageType=4&amp;ListId=%7b2EC7DEFC-5A1E-4FE0-8DC3-FFD06EAC9241%7d&amp;ID=56&amp;ContentTypeID=0x0100BF1B244FE2F68946AF21AF64CB9FD7FC" TargetMode="External"/><Relationship Id="rId8" Type="http://schemas.openxmlformats.org/officeDocument/2006/relationships/hyperlink" Target="http://www.nse.com.ng/Regulation/ForIssuers/_layouts/listform.aspx?PageType=4&amp;ListId=%7b2EC7DEFC-5A1E-4FE0-8DC3-FFD06EAC9241%7d&amp;ID=18&amp;ContentTypeID=0x0100BF1B244FE2F68946AF21AF64CB9FD7F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workbookViewId="0">
      <selection activeCell="A15" sqref="A15"/>
    </sheetView>
  </sheetViews>
  <sheetFormatPr defaultRowHeight="15" x14ac:dyDescent="0.25"/>
  <sheetData>
    <row r="1" spans="1:3" ht="18.75" x14ac:dyDescent="0.3">
      <c r="A1" s="1" t="s">
        <v>0</v>
      </c>
      <c r="B1" s="2" t="s">
        <v>1</v>
      </c>
    </row>
    <row r="3" spans="1:3" ht="18.75" x14ac:dyDescent="0.3">
      <c r="B3" s="3" t="s">
        <v>2</v>
      </c>
      <c r="C3" s="3"/>
    </row>
    <row r="4" spans="1:3" ht="18.75" x14ac:dyDescent="0.3">
      <c r="B4" s="3"/>
      <c r="C4" s="3"/>
    </row>
    <row r="5" spans="1:3" ht="18.75" x14ac:dyDescent="0.3">
      <c r="B5" s="3" t="s">
        <v>3</v>
      </c>
      <c r="C5" s="3"/>
    </row>
    <row r="6" spans="1:3" ht="18.75" x14ac:dyDescent="0.3">
      <c r="B6" s="3"/>
      <c r="C6" s="3"/>
    </row>
    <row r="7" spans="1:3" ht="18.75" x14ac:dyDescent="0.3">
      <c r="B7" s="3" t="s">
        <v>4</v>
      </c>
      <c r="C7" s="3"/>
    </row>
    <row r="8" spans="1:3" ht="18.75" x14ac:dyDescent="0.3">
      <c r="B8" s="3" t="s">
        <v>5</v>
      </c>
      <c r="C8" s="3"/>
    </row>
    <row r="9" spans="1:3" ht="18.75" x14ac:dyDescent="0.3">
      <c r="B9" s="3" t="s">
        <v>6</v>
      </c>
      <c r="C9" s="3"/>
    </row>
    <row r="10" spans="1:3" ht="18.75" x14ac:dyDescent="0.3">
      <c r="B10" s="3" t="s">
        <v>7</v>
      </c>
      <c r="C10" s="3"/>
    </row>
    <row r="11" spans="1:3" ht="18.75" x14ac:dyDescent="0.3">
      <c r="B11" s="3" t="s">
        <v>8</v>
      </c>
      <c r="C11" s="3"/>
    </row>
    <row r="12" spans="1:3" ht="18.75" x14ac:dyDescent="0.3">
      <c r="B12" s="3" t="s">
        <v>9</v>
      </c>
      <c r="C12" s="3"/>
    </row>
    <row r="13" spans="1:3" ht="18.75" x14ac:dyDescent="0.3">
      <c r="B13" s="3"/>
      <c r="C13" s="3"/>
    </row>
    <row r="14" spans="1:3" ht="18.75" x14ac:dyDescent="0.3">
      <c r="B14" s="11" t="s">
        <v>10</v>
      </c>
      <c r="C14" s="3"/>
    </row>
    <row r="15" spans="1:3" ht="18.75" x14ac:dyDescent="0.3">
      <c r="B15" s="3"/>
      <c r="C15" s="3"/>
    </row>
    <row r="16" spans="1:3" ht="18.75" x14ac:dyDescent="0.3">
      <c r="B16" s="3"/>
      <c r="C16" s="3"/>
    </row>
    <row r="17" spans="2:3" ht="18.75" x14ac:dyDescent="0.3">
      <c r="B17" s="3" t="s">
        <v>13</v>
      </c>
      <c r="C17" s="3"/>
    </row>
    <row r="18" spans="2:3" ht="18.75" x14ac:dyDescent="0.3">
      <c r="B18" s="3"/>
      <c r="C18" s="3"/>
    </row>
    <row r="19" spans="2:3" ht="18.75" x14ac:dyDescent="0.3">
      <c r="B19" s="3" t="s">
        <v>11</v>
      </c>
      <c r="C19" s="3"/>
    </row>
    <row r="20" spans="2:3" ht="18.75" x14ac:dyDescent="0.3">
      <c r="B20" s="4" t="s">
        <v>12</v>
      </c>
      <c r="C20" s="3"/>
    </row>
    <row r="21" spans="2:3" ht="18.75" x14ac:dyDescent="0.3">
      <c r="B21" s="3"/>
      <c r="C21" s="3"/>
    </row>
    <row r="22" spans="2:3" ht="18.75" x14ac:dyDescent="0.3">
      <c r="B22" s="3"/>
      <c r="C22" s="3"/>
    </row>
    <row r="23" spans="2:3" ht="18.75" x14ac:dyDescent="0.3">
      <c r="B23" s="3"/>
      <c r="C23" s="3"/>
    </row>
    <row r="24" spans="2:3" ht="18.75" x14ac:dyDescent="0.3">
      <c r="B24" s="3"/>
      <c r="C24" s="3"/>
    </row>
  </sheetData>
  <hyperlinks>
    <hyperlink ref="B20" r:id="rId1"/>
    <hyperlink ref="B14" location="'Line Chart'!A1" display="Let's see a sample charting data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N10" sqref="N10"/>
    </sheetView>
  </sheetViews>
  <sheetFormatPr defaultRowHeight="15" x14ac:dyDescent="0.25"/>
  <cols>
    <col min="1" max="1" width="20.85546875" customWidth="1"/>
    <col min="2" max="2" width="8.140625" customWidth="1"/>
    <col min="3" max="3" width="7.7109375" customWidth="1"/>
    <col min="4" max="4" width="6.7109375" customWidth="1"/>
    <col min="5" max="5" width="7" customWidth="1"/>
    <col min="6" max="7" width="7.140625" customWidth="1"/>
    <col min="8" max="8" width="7.42578125" customWidth="1"/>
  </cols>
  <sheetData>
    <row r="1" spans="1:11" ht="15.75" x14ac:dyDescent="0.25">
      <c r="A1" s="12" t="s">
        <v>14</v>
      </c>
      <c r="B1" s="12"/>
      <c r="C1" s="12"/>
      <c r="D1" s="12"/>
      <c r="E1" s="12"/>
      <c r="F1" s="12"/>
      <c r="G1" s="12"/>
      <c r="H1" s="12"/>
    </row>
    <row r="2" spans="1:11" x14ac:dyDescent="0.25">
      <c r="A2" s="5" t="s">
        <v>15</v>
      </c>
      <c r="B2" s="7">
        <v>2014</v>
      </c>
      <c r="C2" s="7">
        <v>2015</v>
      </c>
      <c r="D2" s="7">
        <v>2016</v>
      </c>
      <c r="E2" s="7">
        <v>2017</v>
      </c>
      <c r="F2" s="7">
        <v>2018</v>
      </c>
      <c r="G2" s="7">
        <v>2019</v>
      </c>
      <c r="H2" s="7">
        <v>2020</v>
      </c>
    </row>
    <row r="3" spans="1:11" x14ac:dyDescent="0.25">
      <c r="A3" s="5" t="s">
        <v>16</v>
      </c>
      <c r="B3" s="6">
        <v>0.05</v>
      </c>
      <c r="C3" s="6">
        <v>0.2</v>
      </c>
      <c r="D3" s="6">
        <v>0.3</v>
      </c>
      <c r="E3" s="6">
        <v>0.35</v>
      </c>
      <c r="F3" s="6">
        <v>0.4</v>
      </c>
      <c r="G3" s="6">
        <v>0.5</v>
      </c>
      <c r="H3" s="6">
        <v>0.55000000000000004</v>
      </c>
    </row>
    <row r="4" spans="1:11" x14ac:dyDescent="0.25">
      <c r="K4" s="11" t="s">
        <v>79</v>
      </c>
    </row>
  </sheetData>
  <mergeCells count="1">
    <mergeCell ref="A1:H1"/>
  </mergeCells>
  <hyperlinks>
    <hyperlink ref="K4" location="'Column Chart'!A1" display="Column Chart"/>
  </hyperlinks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13" workbookViewId="0">
      <selection activeCell="I15" sqref="I15"/>
    </sheetView>
  </sheetViews>
  <sheetFormatPr defaultRowHeight="15" x14ac:dyDescent="0.25"/>
  <cols>
    <col min="1" max="1" width="13" customWidth="1"/>
    <col min="2" max="2" width="13.7109375" bestFit="1" customWidth="1"/>
    <col min="3" max="4" width="12" bestFit="1" customWidth="1"/>
    <col min="5" max="5" width="13.140625" bestFit="1" customWidth="1"/>
    <col min="6" max="6" width="14.7109375" bestFit="1" customWidth="1"/>
    <col min="7" max="7" width="15.7109375" bestFit="1" customWidth="1"/>
  </cols>
  <sheetData>
    <row r="1" spans="1:9" ht="21" x14ac:dyDescent="0.35">
      <c r="A1" s="13" t="s">
        <v>17</v>
      </c>
      <c r="B1" s="13"/>
      <c r="C1" s="13"/>
      <c r="D1" s="13"/>
      <c r="E1" s="13"/>
      <c r="F1" s="13"/>
      <c r="G1" s="13"/>
    </row>
    <row r="2" spans="1:9" x14ac:dyDescent="0.25">
      <c r="A2" s="9" t="s">
        <v>18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</row>
    <row r="3" spans="1:9" x14ac:dyDescent="0.25">
      <c r="A3" s="9" t="s">
        <v>25</v>
      </c>
      <c r="B3" s="8">
        <v>63000000</v>
      </c>
      <c r="C3" s="8">
        <f>B3*1.25</f>
        <v>78750000</v>
      </c>
      <c r="D3" s="8">
        <f t="shared" ref="D3:E3" si="0">C3*1.25</f>
        <v>98437500</v>
      </c>
      <c r="E3" s="8">
        <f t="shared" si="0"/>
        <v>123046875</v>
      </c>
      <c r="F3" s="8">
        <f t="shared" ref="F3" si="1">E3*1.25</f>
        <v>153808593.75</v>
      </c>
      <c r="G3" s="8">
        <f t="shared" ref="G3" si="2">F3*1.25</f>
        <v>192260742.1875</v>
      </c>
    </row>
    <row r="6" spans="1:9" x14ac:dyDescent="0.25">
      <c r="I6" s="11" t="s">
        <v>80</v>
      </c>
    </row>
  </sheetData>
  <mergeCells count="1">
    <mergeCell ref="A1:G1"/>
  </mergeCells>
  <hyperlinks>
    <hyperlink ref="I6" location="'Bar Chart'!A1" display="Bar Chart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4" workbookViewId="0">
      <selection activeCell="B56" sqref="B56"/>
    </sheetView>
  </sheetViews>
  <sheetFormatPr defaultRowHeight="15" x14ac:dyDescent="0.25"/>
  <cols>
    <col min="1" max="1" width="42.7109375" bestFit="1" customWidth="1"/>
    <col min="2" max="2" width="22.140625" bestFit="1" customWidth="1"/>
    <col min="3" max="7" width="11" bestFit="1" customWidth="1"/>
  </cols>
  <sheetData>
    <row r="1" spans="1:2" ht="18.75" x14ac:dyDescent="0.3">
      <c r="A1" s="14" t="s">
        <v>26</v>
      </c>
      <c r="B1" s="14"/>
    </row>
    <row r="2" spans="1:2" x14ac:dyDescent="0.25">
      <c r="A2" s="9" t="s">
        <v>18</v>
      </c>
      <c r="B2" s="9" t="s">
        <v>25</v>
      </c>
    </row>
    <row r="3" spans="1:2" x14ac:dyDescent="0.25">
      <c r="A3" s="5" t="s">
        <v>27</v>
      </c>
      <c r="B3" s="8">
        <v>5614815</v>
      </c>
    </row>
    <row r="4" spans="1:2" x14ac:dyDescent="0.25">
      <c r="A4" s="5" t="s">
        <v>28</v>
      </c>
      <c r="B4" s="8">
        <v>7440226</v>
      </c>
    </row>
    <row r="5" spans="1:2" x14ac:dyDescent="0.25">
      <c r="A5" s="5" t="s">
        <v>29</v>
      </c>
      <c r="B5" s="8">
        <v>7837746</v>
      </c>
    </row>
    <row r="6" spans="1:2" x14ac:dyDescent="0.25">
      <c r="A6" s="5" t="s">
        <v>30</v>
      </c>
      <c r="B6" s="8">
        <v>6322442</v>
      </c>
    </row>
    <row r="7" spans="1:2" x14ac:dyDescent="0.25">
      <c r="A7" s="5" t="s">
        <v>31</v>
      </c>
      <c r="B7" s="8">
        <v>5498721</v>
      </c>
    </row>
    <row r="8" spans="1:2" x14ac:dyDescent="0.25">
      <c r="A8" s="5" t="s">
        <v>32</v>
      </c>
      <c r="B8" s="8">
        <v>5381628</v>
      </c>
    </row>
    <row r="9" spans="1:2" x14ac:dyDescent="0.25">
      <c r="A9" s="5" t="s">
        <v>33</v>
      </c>
      <c r="B9" s="8">
        <v>7831212</v>
      </c>
    </row>
    <row r="10" spans="1:2" x14ac:dyDescent="0.25">
      <c r="A10" s="5" t="s">
        <v>34</v>
      </c>
      <c r="B10" s="8">
        <v>7780520</v>
      </c>
    </row>
    <row r="11" spans="1:2" x14ac:dyDescent="0.25">
      <c r="A11" s="5" t="s">
        <v>35</v>
      </c>
      <c r="B11" s="8">
        <v>5774386</v>
      </c>
    </row>
    <row r="12" spans="1:2" x14ac:dyDescent="0.25">
      <c r="A12" s="5" t="s">
        <v>36</v>
      </c>
      <c r="B12" s="8">
        <v>5552803</v>
      </c>
    </row>
    <row r="13" spans="1:2" x14ac:dyDescent="0.25">
      <c r="A13" s="5" t="s">
        <v>37</v>
      </c>
      <c r="B13" s="8">
        <v>6253505</v>
      </c>
    </row>
    <row r="14" spans="1:2" x14ac:dyDescent="0.25">
      <c r="A14" s="5" t="s">
        <v>38</v>
      </c>
      <c r="B14" s="8">
        <v>6660897</v>
      </c>
    </row>
    <row r="15" spans="1:2" x14ac:dyDescent="0.25">
      <c r="A15" s="5" t="s">
        <v>39</v>
      </c>
      <c r="B15" s="8">
        <v>6746849</v>
      </c>
    </row>
    <row r="16" spans="1:2" x14ac:dyDescent="0.25">
      <c r="A16" s="5" t="s">
        <v>40</v>
      </c>
      <c r="B16" s="8">
        <v>5449360</v>
      </c>
    </row>
    <row r="17" spans="1:2" x14ac:dyDescent="0.25">
      <c r="A17" s="5" t="s">
        <v>41</v>
      </c>
      <c r="B17" s="8">
        <v>6384592</v>
      </c>
    </row>
    <row r="18" spans="1:2" x14ac:dyDescent="0.25">
      <c r="A18" s="5" t="s">
        <v>42</v>
      </c>
      <c r="B18" s="8">
        <v>6469021</v>
      </c>
    </row>
    <row r="19" spans="1:2" x14ac:dyDescent="0.25">
      <c r="A19" s="5" t="s">
        <v>43</v>
      </c>
      <c r="B19" s="8">
        <v>5942407</v>
      </c>
    </row>
    <row r="20" spans="1:2" x14ac:dyDescent="0.25">
      <c r="A20" s="5" t="s">
        <v>44</v>
      </c>
      <c r="B20" s="8">
        <v>7284066</v>
      </c>
    </row>
    <row r="21" spans="1:2" x14ac:dyDescent="0.25">
      <c r="A21" s="5" t="s">
        <v>45</v>
      </c>
      <c r="B21" s="8">
        <v>5353663</v>
      </c>
    </row>
    <row r="22" spans="1:2" x14ac:dyDescent="0.25">
      <c r="A22" s="5" t="s">
        <v>46</v>
      </c>
      <c r="B22" s="8">
        <v>7562813</v>
      </c>
    </row>
    <row r="23" spans="1:2" x14ac:dyDescent="0.25">
      <c r="A23" s="5" t="s">
        <v>47</v>
      </c>
      <c r="B23" s="8">
        <v>6185082</v>
      </c>
    </row>
    <row r="24" spans="1:2" x14ac:dyDescent="0.25">
      <c r="A24" s="5" t="s">
        <v>48</v>
      </c>
      <c r="B24" s="8">
        <v>7507095</v>
      </c>
    </row>
    <row r="25" spans="1:2" x14ac:dyDescent="0.25">
      <c r="A25" s="5" t="s">
        <v>49</v>
      </c>
      <c r="B25" s="8">
        <v>6646720</v>
      </c>
    </row>
    <row r="26" spans="1:2" x14ac:dyDescent="0.25">
      <c r="A26" s="5" t="s">
        <v>50</v>
      </c>
      <c r="B26" s="8">
        <v>5627195</v>
      </c>
    </row>
    <row r="27" spans="1:2" x14ac:dyDescent="0.25">
      <c r="A27" s="5" t="s">
        <v>51</v>
      </c>
      <c r="B27" s="8">
        <v>6537899</v>
      </c>
    </row>
    <row r="28" spans="1:2" x14ac:dyDescent="0.25">
      <c r="A28" s="5" t="s">
        <v>52</v>
      </c>
      <c r="B28" s="8">
        <v>6410254</v>
      </c>
    </row>
    <row r="29" spans="1:2" x14ac:dyDescent="0.25">
      <c r="A29" s="5" t="s">
        <v>53</v>
      </c>
      <c r="B29" s="8">
        <v>7353312</v>
      </c>
    </row>
    <row r="30" spans="1:2" x14ac:dyDescent="0.25">
      <c r="A30" s="5" t="s">
        <v>54</v>
      </c>
      <c r="B30" s="8">
        <v>5287266</v>
      </c>
    </row>
    <row r="31" spans="1:2" x14ac:dyDescent="0.25">
      <c r="A31" s="5" t="s">
        <v>55</v>
      </c>
      <c r="B31" s="8">
        <v>7111090</v>
      </c>
    </row>
    <row r="32" spans="1:2" x14ac:dyDescent="0.25">
      <c r="A32" s="5" t="s">
        <v>56</v>
      </c>
      <c r="B32" s="8">
        <v>6732609</v>
      </c>
    </row>
    <row r="33" spans="1:2" x14ac:dyDescent="0.25">
      <c r="A33" s="5" t="s">
        <v>57</v>
      </c>
      <c r="B33" s="8">
        <v>6864600</v>
      </c>
    </row>
    <row r="34" spans="1:2" x14ac:dyDescent="0.25">
      <c r="A34" s="5" t="s">
        <v>58</v>
      </c>
      <c r="B34" s="8">
        <v>6000628</v>
      </c>
    </row>
    <row r="35" spans="1:2" x14ac:dyDescent="0.25">
      <c r="A35" s="5" t="s">
        <v>59</v>
      </c>
      <c r="B35" s="8">
        <v>6376276</v>
      </c>
    </row>
    <row r="36" spans="1:2" x14ac:dyDescent="0.25">
      <c r="A36" s="5" t="s">
        <v>60</v>
      </c>
      <c r="B36" s="8">
        <v>5057973</v>
      </c>
    </row>
    <row r="37" spans="1:2" x14ac:dyDescent="0.25">
      <c r="A37" s="5" t="s">
        <v>61</v>
      </c>
      <c r="B37" s="8">
        <v>7188176</v>
      </c>
    </row>
    <row r="38" spans="1:2" x14ac:dyDescent="0.25">
      <c r="A38" s="5" t="s">
        <v>62</v>
      </c>
      <c r="B38" s="8">
        <v>6770053</v>
      </c>
    </row>
    <row r="39" spans="1:2" x14ac:dyDescent="0.25">
      <c r="A39" s="5" t="s">
        <v>63</v>
      </c>
      <c r="B39" s="8">
        <v>5204987</v>
      </c>
    </row>
    <row r="40" spans="1:2" x14ac:dyDescent="0.25">
      <c r="A40" s="5" t="s">
        <v>64</v>
      </c>
      <c r="B40" s="8">
        <v>6464263</v>
      </c>
    </row>
    <row r="41" spans="1:2" x14ac:dyDescent="0.25">
      <c r="A41" s="5" t="s">
        <v>65</v>
      </c>
      <c r="B41" s="8">
        <v>7498793</v>
      </c>
    </row>
    <row r="42" spans="1:2" x14ac:dyDescent="0.25">
      <c r="A42" s="5" t="s">
        <v>66</v>
      </c>
      <c r="B42" s="8">
        <v>5418274</v>
      </c>
    </row>
    <row r="43" spans="1:2" x14ac:dyDescent="0.25">
      <c r="A43" s="5" t="s">
        <v>67</v>
      </c>
      <c r="B43" s="8">
        <v>6917954</v>
      </c>
    </row>
    <row r="44" spans="1:2" x14ac:dyDescent="0.25">
      <c r="A44" s="5" t="s">
        <v>68</v>
      </c>
      <c r="B44" s="8">
        <v>7511250</v>
      </c>
    </row>
    <row r="45" spans="1:2" x14ac:dyDescent="0.25">
      <c r="A45" s="5" t="s">
        <v>69</v>
      </c>
      <c r="B45" s="8">
        <v>7418065</v>
      </c>
    </row>
    <row r="46" spans="1:2" x14ac:dyDescent="0.25">
      <c r="A46" s="5" t="s">
        <v>70</v>
      </c>
      <c r="B46" s="8">
        <v>7740566</v>
      </c>
    </row>
    <row r="47" spans="1:2" x14ac:dyDescent="0.25">
      <c r="A47" s="5" t="s">
        <v>71</v>
      </c>
      <c r="B47" s="8">
        <v>6474798</v>
      </c>
    </row>
    <row r="48" spans="1:2" x14ac:dyDescent="0.25">
      <c r="A48" s="5" t="s">
        <v>72</v>
      </c>
      <c r="B48" s="8">
        <v>5403276</v>
      </c>
    </row>
    <row r="49" spans="1:2" x14ac:dyDescent="0.25">
      <c r="A49" s="5" t="s">
        <v>73</v>
      </c>
      <c r="B49" s="8">
        <v>7145009</v>
      </c>
    </row>
    <row r="50" spans="1:2" x14ac:dyDescent="0.25">
      <c r="A50" s="5" t="s">
        <v>74</v>
      </c>
      <c r="B50" s="8">
        <v>7332037</v>
      </c>
    </row>
    <row r="51" spans="1:2" x14ac:dyDescent="0.25">
      <c r="A51" s="5" t="s">
        <v>75</v>
      </c>
      <c r="B51" s="8">
        <v>6726141</v>
      </c>
    </row>
    <row r="52" spans="1:2" x14ac:dyDescent="0.25">
      <c r="A52" s="5" t="s">
        <v>76</v>
      </c>
      <c r="B52" s="8">
        <v>6823810</v>
      </c>
    </row>
    <row r="56" spans="1:2" x14ac:dyDescent="0.25">
      <c r="B56" s="11" t="s">
        <v>81</v>
      </c>
    </row>
  </sheetData>
  <mergeCells count="1">
    <mergeCell ref="A1:B1"/>
  </mergeCells>
  <hyperlinks>
    <hyperlink ref="A4" r:id="rId1" display="http://www.nse.com.ng/Regulation/ForIssuers/_layouts/listform.aspx?PageType=4&amp;ListId=%7b2EC7DEFC-5A1E-4FE0-8DC3-FFD06EAC9241%7d&amp;ID=13&amp;ContentTypeID=0x0100BF1B244FE2F68946AF21AF64CB9FD7FC"/>
    <hyperlink ref="A5" r:id="rId2" display="http://www.nse.com.ng/Regulation/ForIssuers/_layouts/listform.aspx?PageType=4&amp;ListId=%7b2EC7DEFC-5A1E-4FE0-8DC3-FFD06EAC9241%7d&amp;ID=14&amp;ContentTypeID=0x0100BF1B244FE2F68946AF21AF64CB9FD7FC"/>
    <hyperlink ref="A6" r:id="rId3" display="http://www.nse.com.ng/Regulation/ForIssuers/_layouts/listform.aspx?PageType=4&amp;ListId=%7b2EC7DEFC-5A1E-4FE0-8DC3-FFD06EAC9241%7d&amp;ID=15&amp;ContentTypeID=0x0100BF1B244FE2F68946AF21AF64CB9FD7FC"/>
    <hyperlink ref="A7" r:id="rId4" display="http://www.nse.com.ng/Regulation/ForIssuers/_layouts/listform.aspx?PageType=4&amp;ListId=%7b2EC7DEFC-5A1E-4FE0-8DC3-FFD06EAC9241%7d&amp;ID=16&amp;ContentTypeID=0x0100BF1B244FE2F68946AF21AF64CB9FD7FC"/>
    <hyperlink ref="A8" r:id="rId5" display="http://www.nse.com.ng/Regulation/ForIssuers/_layouts/listform.aspx?PageType=4&amp;ListId=%7b2EC7DEFC-5A1E-4FE0-8DC3-FFD06EAC9241%7d&amp;ID=1&amp;ContentTypeID=0x0100BF1B244FE2F68946AF21AF64CB9FD7FC"/>
    <hyperlink ref="A9" r:id="rId6" display="http://www.nse.com.ng/Regulation/ForIssuers/_layouts/listform.aspx?PageType=4&amp;ListId=%7b2EC7DEFC-5A1E-4FE0-8DC3-FFD06EAC9241%7d&amp;ID=17&amp;ContentTypeID=0x0100BF1B244FE2F68946AF21AF64CB9FD7FC"/>
    <hyperlink ref="A10" r:id="rId7" display="http://www.nse.com.ng/Regulation/ForIssuers/_layouts/listform.aspx?PageType=4&amp;ListId=%7b2EC7DEFC-5A1E-4FE0-8DC3-FFD06EAC9241%7d&amp;ID=200&amp;ContentTypeID=0x0100BF1B244FE2F68946AF21AF64CB9FD7FC"/>
    <hyperlink ref="A11" r:id="rId8" display="http://www.nse.com.ng/Regulation/ForIssuers/_layouts/listform.aspx?PageType=4&amp;ListId=%7b2EC7DEFC-5A1E-4FE0-8DC3-FFD06EAC9241%7d&amp;ID=18&amp;ContentTypeID=0x0100BF1B244FE2F68946AF21AF64CB9FD7FC"/>
    <hyperlink ref="A12" r:id="rId9" display="http://www.nse.com.ng/Regulation/ForIssuers/_layouts/listform.aspx?PageType=4&amp;ListId=%7b2EC7DEFC-5A1E-4FE0-8DC3-FFD06EAC9241%7d&amp;ID=19&amp;ContentTypeID=0x0100BF1B244FE2F68946AF21AF64CB9FD7FC"/>
    <hyperlink ref="A13" r:id="rId10" display="http://www.nse.com.ng/Regulation/ForIssuers/_layouts/listform.aspx?PageType=4&amp;ListId=%7b2EC7DEFC-5A1E-4FE0-8DC3-FFD06EAC9241%7d&amp;ID=20&amp;ContentTypeID=0x0100BF1B244FE2F68946AF21AF64CB9FD7FC"/>
    <hyperlink ref="A14" r:id="rId11" display="http://www.nse.com.ng/Regulation/ForIssuers/_layouts/listform.aspx?PageType=4&amp;ListId=%7b2EC7DEFC-5A1E-4FE0-8DC3-FFD06EAC9241%7d&amp;ID=21&amp;ContentTypeID=0x0100BF1B244FE2F68946AF21AF64CB9FD7FC"/>
    <hyperlink ref="A15" r:id="rId12" display="http://www.nse.com.ng/Regulation/ForIssuers/_layouts/listform.aspx?PageType=4&amp;ListId=%7b2EC7DEFC-5A1E-4FE0-8DC3-FFD06EAC9241%7d&amp;ID=22&amp;ContentTypeID=0x0100BF1B244FE2F68946AF21AF64CB9FD7FC"/>
    <hyperlink ref="A16" r:id="rId13" display="http://www.nse.com.ng/Regulation/ForIssuers/_layouts/listform.aspx?PageType=4&amp;ListId=%7b2EC7DEFC-5A1E-4FE0-8DC3-FFD06EAC9241%7d&amp;ID=23&amp;ContentTypeID=0x0100BF1B244FE2F68946AF21AF64CB9FD7FC"/>
    <hyperlink ref="A17" r:id="rId14" display="http://www.nse.com.ng/Regulation/ForIssuers/_layouts/listform.aspx?PageType=4&amp;ListId=%7b2EC7DEFC-5A1E-4FE0-8DC3-FFD06EAC9241%7d&amp;ID=24&amp;ContentTypeID=0x0100BF1B244FE2F68946AF21AF64CB9FD7FC"/>
    <hyperlink ref="A18" r:id="rId15" display="http://www.nse.com.ng/Regulation/ForIssuers/_layouts/listform.aspx?PageType=4&amp;ListId=%7b2EC7DEFC-5A1E-4FE0-8DC3-FFD06EAC9241%7d&amp;ID=25&amp;ContentTypeID=0x0100BF1B244FE2F68946AF21AF64CB9FD7FC"/>
    <hyperlink ref="A19" r:id="rId16" display="http://www.nse.com.ng/Regulation/ForIssuers/_layouts/listform.aspx?PageType=4&amp;ListId=%7b2EC7DEFC-5A1E-4FE0-8DC3-FFD06EAC9241%7d&amp;ID=3&amp;ContentTypeID=0x0100BF1B244FE2F68946AF21AF64CB9FD7FC"/>
    <hyperlink ref="A20" r:id="rId17" display="http://www.nse.com.ng/Regulation/ForIssuers/_layouts/listform.aspx?PageType=4&amp;ListId=%7b2EC7DEFC-5A1E-4FE0-8DC3-FFD06EAC9241%7d&amp;ID=26&amp;ContentTypeID=0x0100BF1B244FE2F68946AF21AF64CB9FD7FC"/>
    <hyperlink ref="A21" r:id="rId18" display="http://www.nse.com.ng/Regulation/ForIssuers/_layouts/listform.aspx?PageType=4&amp;ListId=%7b2EC7DEFC-5A1E-4FE0-8DC3-FFD06EAC9241%7d&amp;ID=27&amp;ContentTypeID=0x0100BF1B244FE2F68946AF21AF64CB9FD7FC"/>
    <hyperlink ref="A22" r:id="rId19" display="http://www.nse.com.ng/Regulation/ForIssuers/_layouts/listform.aspx?PageType=4&amp;ListId=%7b2EC7DEFC-5A1E-4FE0-8DC3-FFD06EAC9241%7d&amp;ID=28&amp;ContentTypeID=0x0100BF1B244FE2F68946AF21AF64CB9FD7FC"/>
    <hyperlink ref="A23" r:id="rId20" display="http://www.nse.com.ng/Regulation/ForIssuers/_layouts/listform.aspx?PageType=4&amp;ListId=%7b2EC7DEFC-5A1E-4FE0-8DC3-FFD06EAC9241%7d&amp;ID=29&amp;ContentTypeID=0x0100BF1B244FE2F68946AF21AF64CB9FD7FC"/>
    <hyperlink ref="A24" r:id="rId21" display="http://www.nse.com.ng/Regulation/ForIssuers/_layouts/listform.aspx?PageType=4&amp;ListId=%7b2EC7DEFC-5A1E-4FE0-8DC3-FFD06EAC9241%7d&amp;ID=30&amp;ContentTypeID=0x0100BF1B244FE2F68946AF21AF64CB9FD7FC"/>
    <hyperlink ref="A25" r:id="rId22" display="http://www.nse.com.ng/Regulation/ForIssuers/_layouts/listform.aspx?PageType=4&amp;ListId=%7b2EC7DEFC-5A1E-4FE0-8DC3-FFD06EAC9241%7d&amp;ID=32&amp;ContentTypeID=0x0100BF1B244FE2F68946AF21AF64CB9FD7FC"/>
    <hyperlink ref="A26" r:id="rId23" display="http://www.nse.com.ng/Regulation/ForIssuers/_layouts/listform.aspx?PageType=4&amp;ListId=%7b2EC7DEFC-5A1E-4FE0-8DC3-FFD06EAC9241%7d&amp;ID=33&amp;ContentTypeID=0x0100BF1B244FE2F68946AF21AF64CB9FD7FC"/>
    <hyperlink ref="A27" r:id="rId24" display="http://www.nse.com.ng/Regulation/ForIssuers/_layouts/listform.aspx?PageType=4&amp;ListId=%7b2EC7DEFC-5A1E-4FE0-8DC3-FFD06EAC9241%7d&amp;ID=34&amp;ContentTypeID=0x0100BF1B244FE2F68946AF21AF64CB9FD7FC"/>
    <hyperlink ref="A28" r:id="rId25" display="http://www.nse.com.ng/Regulation/ForIssuers/_layouts/listform.aspx?PageType=4&amp;ListId=%7b2EC7DEFC-5A1E-4FE0-8DC3-FFD06EAC9241%7d&amp;ID=35&amp;ContentTypeID=0x0100BF1B244FE2F68946AF21AF64CB9FD7FC"/>
    <hyperlink ref="A29" r:id="rId26" display="http://www.nse.com.ng/Regulation/ForIssuers/_layouts/listform.aspx?PageType=4&amp;ListId=%7b2EC7DEFC-5A1E-4FE0-8DC3-FFD06EAC9241%7d&amp;ID=36&amp;ContentTypeID=0x0100BF1B244FE2F68946AF21AF64CB9FD7FC"/>
    <hyperlink ref="A30" r:id="rId27" display="http://www.nse.com.ng/Regulation/ForIssuers/_layouts/listform.aspx?PageType=4&amp;ListId=%7b2EC7DEFC-5A1E-4FE0-8DC3-FFD06EAC9241%7d&amp;ID=37&amp;ContentTypeID=0x0100BF1B244FE2F68946AF21AF64CB9FD7FC"/>
    <hyperlink ref="A31" r:id="rId28" display="http://www.nse.com.ng/Regulation/ForIssuers/_layouts/listform.aspx?PageType=4&amp;ListId=%7b2EC7DEFC-5A1E-4FE0-8DC3-FFD06EAC9241%7d&amp;ID=38&amp;ContentTypeID=0x0100BF1B244FE2F68946AF21AF64CB9FD7FC"/>
    <hyperlink ref="A32" r:id="rId29" display="http://www.nse.com.ng/Regulation/ForIssuers/_layouts/listform.aspx?PageType=4&amp;ListId=%7b2EC7DEFC-5A1E-4FE0-8DC3-FFD06EAC9241%7d&amp;ID=39&amp;ContentTypeID=0x0100BF1B244FE2F68946AF21AF64CB9FD7FC"/>
    <hyperlink ref="A33" r:id="rId30" display="http://www.nse.com.ng/Regulation/ForIssuers/_layouts/listform.aspx?PageType=4&amp;ListId=%7b2EC7DEFC-5A1E-4FE0-8DC3-FFD06EAC9241%7d&amp;ID=40&amp;ContentTypeID=0x0100BF1B244FE2F68946AF21AF64CB9FD7FC"/>
    <hyperlink ref="A34" r:id="rId31" display="http://www.nse.com.ng/Regulation/ForIssuers/_layouts/listform.aspx?PageType=4&amp;ListId=%7b2EC7DEFC-5A1E-4FE0-8DC3-FFD06EAC9241%7d&amp;ID=4&amp;ContentTypeID=0x0100BF1B244FE2F68946AF21AF64CB9FD7FC"/>
    <hyperlink ref="A35" r:id="rId32" display="http://www.nse.com.ng/Regulation/ForIssuers/_layouts/listform.aspx?PageType=4&amp;ListId=%7b2EC7DEFC-5A1E-4FE0-8DC3-FFD06EAC9241%7d&amp;ID=204&amp;ContentTypeID=0x0100BF1B244FE2F68946AF21AF64CB9FD7FC"/>
    <hyperlink ref="A36" r:id="rId33" display="http://www.nse.com.ng/Regulation/ForIssuers/_layouts/listform.aspx?PageType=4&amp;ListId=%7b2EC7DEFC-5A1E-4FE0-8DC3-FFD06EAC9241%7d&amp;ID=41&amp;ContentTypeID=0x0100BF1B244FE2F68946AF21AF64CB9FD7FC"/>
    <hyperlink ref="A37" r:id="rId34" display="http://www.nse.com.ng/Regulation/ForIssuers/_layouts/listform.aspx?PageType=4&amp;ListId=%7b2EC7DEFC-5A1E-4FE0-8DC3-FFD06EAC9241%7d&amp;ID=42&amp;ContentTypeID=0x0100BF1B244FE2F68946AF21AF64CB9FD7FC"/>
    <hyperlink ref="A38" r:id="rId35" display="http://www.nse.com.ng/Regulation/ForIssuers/_layouts/listform.aspx?PageType=4&amp;ListId=%7b2EC7DEFC-5A1E-4FE0-8DC3-FFD06EAC9241%7d&amp;ID=43&amp;ContentTypeID=0x0100BF1B244FE2F68946AF21AF64CB9FD7FC"/>
    <hyperlink ref="A39" r:id="rId36" display="http://www.nse.com.ng/Regulation/ForIssuers/_layouts/listform.aspx?PageType=4&amp;ListId=%7b2EC7DEFC-5A1E-4FE0-8DC3-FFD06EAC9241%7d&amp;ID=44&amp;ContentTypeID=0x0100BF1B244FE2F68946AF21AF64CB9FD7FC"/>
    <hyperlink ref="A40" r:id="rId37" display="http://www.nse.com.ng/Regulation/ForIssuers/_layouts/listform.aspx?PageType=4&amp;ListId=%7b2EC7DEFC-5A1E-4FE0-8DC3-FFD06EAC9241%7d&amp;ID=45&amp;ContentTypeID=0x0100BF1B244FE2F68946AF21AF64CB9FD7FC"/>
    <hyperlink ref="A41" r:id="rId38" display="http://www.nse.com.ng/Regulation/ForIssuers/_layouts/listform.aspx?PageType=4&amp;ListId=%7b2EC7DEFC-5A1E-4FE0-8DC3-FFD06EAC9241%7d&amp;ID=46&amp;ContentTypeID=0x0100BF1B244FE2F68946AF21AF64CB9FD7FC"/>
    <hyperlink ref="A42" r:id="rId39" display="http://www.nse.com.ng/Regulation/ForIssuers/_layouts/listform.aspx?PageType=4&amp;ListId=%7b2EC7DEFC-5A1E-4FE0-8DC3-FFD06EAC9241%7d&amp;ID=47&amp;ContentTypeID=0x0100BF1B244FE2F68946AF21AF64CB9FD7FC"/>
    <hyperlink ref="A43" r:id="rId40" display="http://www.nse.com.ng/Regulation/ForIssuers/_layouts/listform.aspx?PageType=4&amp;ListId=%7b2EC7DEFC-5A1E-4FE0-8DC3-FFD06EAC9241%7d&amp;ID=48&amp;ContentTypeID=0x0100BF1B244FE2F68946AF21AF64CB9FD7FC"/>
    <hyperlink ref="A44" r:id="rId41" display="http://www.nse.com.ng/Regulation/ForIssuers/_layouts/listform.aspx?PageType=4&amp;ListId=%7b2EC7DEFC-5A1E-4FE0-8DC3-FFD06EAC9241%7d&amp;ID=49&amp;ContentTypeID=0x0100BF1B244FE2F68946AF21AF64CB9FD7FC"/>
    <hyperlink ref="A45" r:id="rId42" display="http://www.nse.com.ng/Regulation/ForIssuers/_layouts/listform.aspx?PageType=4&amp;ListId=%7b2EC7DEFC-5A1E-4FE0-8DC3-FFD06EAC9241%7d&amp;ID=50&amp;ContentTypeID=0x0100BF1B244FE2F68946AF21AF64CB9FD7FC"/>
    <hyperlink ref="A46" r:id="rId43" display="http://www.nse.com.ng/Regulation/ForIssuers/_layouts/listform.aspx?PageType=4&amp;ListId=%7b2EC7DEFC-5A1E-4FE0-8DC3-FFD06EAC9241%7d&amp;ID=52&amp;ContentTypeID=0x0100BF1B244FE2F68946AF21AF64CB9FD7FC"/>
    <hyperlink ref="A47" r:id="rId44" display="http://www.nse.com.ng/Regulation/ForIssuers/_layouts/listform.aspx?PageType=4&amp;ListId=%7b2EC7DEFC-5A1E-4FE0-8DC3-FFD06EAC9241%7d&amp;ID=53&amp;ContentTypeID=0x0100BF1B244FE2F68946AF21AF64CB9FD7FC"/>
    <hyperlink ref="A48" r:id="rId45" display="http://www.nse.com.ng/Regulation/ForIssuers/_layouts/listform.aspx?PageType=4&amp;ListId=%7b2EC7DEFC-5A1E-4FE0-8DC3-FFD06EAC9241%7d&amp;ID=201&amp;ContentTypeID=0x0100BF1B244FE2F68946AF21AF64CB9FD7FC"/>
    <hyperlink ref="A49" r:id="rId46" display="http://www.nse.com.ng/Regulation/ForIssuers/_layouts/listform.aspx?PageType=4&amp;ListId=%7b2EC7DEFC-5A1E-4FE0-8DC3-FFD06EAC9241%7d&amp;ID=54&amp;ContentTypeID=0x0100BF1B244FE2F68946AF21AF64CB9FD7FC"/>
    <hyperlink ref="A50" r:id="rId47" display="http://www.nse.com.ng/Regulation/ForIssuers/_layouts/listform.aspx?PageType=4&amp;ListId=%7b2EC7DEFC-5A1E-4FE0-8DC3-FFD06EAC9241%7d&amp;ID=55&amp;ContentTypeID=0x0100BF1B244FE2F68946AF21AF64CB9FD7FC"/>
    <hyperlink ref="A51" r:id="rId48" display="http://www.nse.com.ng/Regulation/ForIssuers/_layouts/listform.aspx?PageType=4&amp;ListId=%7b2EC7DEFC-5A1E-4FE0-8DC3-FFD06EAC9241%7d&amp;ID=56&amp;ContentTypeID=0x0100BF1B244FE2F68946AF21AF64CB9FD7FC"/>
    <hyperlink ref="A52" r:id="rId49" display="http://www.nse.com.ng/Regulation/ForIssuers/_layouts/listform.aspx?PageType=4&amp;ListId=%7b2EC7DEFC-5A1E-4FE0-8DC3-FFD06EAC9241%7d&amp;ID=57&amp;ContentTypeID=0x0100BF1B244FE2F68946AF21AF64CB9FD7FC"/>
    <hyperlink ref="B56" location="'Combo Chart'!A1" display="Combo Chart"/>
  </hyperlinks>
  <pageMargins left="0.7" right="0.7" top="0.75" bottom="0.75" header="0.3" footer="0.3"/>
  <drawing r:id="rId5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1" sqref="C11"/>
    </sheetView>
  </sheetViews>
  <sheetFormatPr defaultRowHeight="15" x14ac:dyDescent="0.25"/>
  <cols>
    <col min="1" max="1" width="11.7109375" customWidth="1"/>
    <col min="2" max="2" width="13.140625" bestFit="1" customWidth="1"/>
    <col min="3" max="3" width="12.5703125" bestFit="1" customWidth="1"/>
  </cols>
  <sheetData>
    <row r="1" spans="1:5" ht="15.75" x14ac:dyDescent="0.25">
      <c r="A1" s="15" t="s">
        <v>78</v>
      </c>
      <c r="B1" s="15"/>
      <c r="C1" s="15"/>
    </row>
    <row r="2" spans="1:5" x14ac:dyDescent="0.25">
      <c r="A2" s="9" t="s">
        <v>18</v>
      </c>
      <c r="B2" s="9" t="s">
        <v>25</v>
      </c>
      <c r="C2" s="9" t="s">
        <v>77</v>
      </c>
    </row>
    <row r="3" spans="1:5" x14ac:dyDescent="0.25">
      <c r="A3" s="9" t="s">
        <v>19</v>
      </c>
      <c r="B3" s="8">
        <v>63000000</v>
      </c>
      <c r="C3" s="6"/>
      <c r="E3" s="11" t="s">
        <v>82</v>
      </c>
    </row>
    <row r="4" spans="1:5" x14ac:dyDescent="0.25">
      <c r="A4" s="9" t="s">
        <v>20</v>
      </c>
      <c r="B4" s="8">
        <v>87500000</v>
      </c>
      <c r="C4" s="10">
        <f>B4/B3-1</f>
        <v>0.38888888888888884</v>
      </c>
    </row>
    <row r="5" spans="1:5" x14ac:dyDescent="0.25">
      <c r="A5" s="9" t="s">
        <v>21</v>
      </c>
      <c r="B5" s="8">
        <v>140625000</v>
      </c>
      <c r="C5" s="10">
        <f t="shared" ref="C5:C8" si="0">B5/B4-1</f>
        <v>0.60714285714285721</v>
      </c>
    </row>
    <row r="6" spans="1:5" x14ac:dyDescent="0.25">
      <c r="A6" s="9" t="s">
        <v>22</v>
      </c>
      <c r="B6" s="8">
        <v>192260742.1875</v>
      </c>
      <c r="C6" s="10">
        <f t="shared" si="0"/>
        <v>0.3671875</v>
      </c>
    </row>
    <row r="7" spans="1:5" x14ac:dyDescent="0.25">
      <c r="A7" s="9" t="s">
        <v>23</v>
      </c>
      <c r="B7" s="8">
        <v>246093750</v>
      </c>
      <c r="C7" s="10">
        <f t="shared" si="0"/>
        <v>0.28000000000000003</v>
      </c>
    </row>
    <row r="8" spans="1:5" x14ac:dyDescent="0.25">
      <c r="A8" s="9" t="s">
        <v>24</v>
      </c>
      <c r="B8" s="8">
        <v>320434570.3125</v>
      </c>
      <c r="C8" s="10">
        <f t="shared" si="0"/>
        <v>0.30208333333333326</v>
      </c>
    </row>
  </sheetData>
  <mergeCells count="1">
    <mergeCell ref="A1:C1"/>
  </mergeCells>
  <hyperlinks>
    <hyperlink ref="E3" location="Sparklines!A1" display="Sparlines"/>
  </hyperlinks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5" sqref="E5"/>
    </sheetView>
  </sheetViews>
  <sheetFormatPr defaultRowHeight="15" x14ac:dyDescent="0.25"/>
  <cols>
    <col min="1" max="1" width="15" customWidth="1"/>
    <col min="2" max="2" width="14.85546875" customWidth="1"/>
    <col min="3" max="3" width="15" customWidth="1"/>
  </cols>
  <sheetData>
    <row r="1" spans="1:5" ht="15.75" x14ac:dyDescent="0.25">
      <c r="A1" s="15" t="s">
        <v>78</v>
      </c>
      <c r="B1" s="15"/>
      <c r="C1" s="15"/>
    </row>
    <row r="2" spans="1:5" x14ac:dyDescent="0.25">
      <c r="A2" s="9" t="s">
        <v>18</v>
      </c>
      <c r="B2" s="9" t="s">
        <v>25</v>
      </c>
      <c r="C2" s="9" t="s">
        <v>77</v>
      </c>
    </row>
    <row r="3" spans="1:5" x14ac:dyDescent="0.25">
      <c r="A3" s="9" t="s">
        <v>19</v>
      </c>
      <c r="B3" s="8">
        <v>63000000</v>
      </c>
      <c r="C3" s="6"/>
    </row>
    <row r="4" spans="1:5" x14ac:dyDescent="0.25">
      <c r="A4" s="9" t="s">
        <v>20</v>
      </c>
      <c r="B4" s="8">
        <v>87500000</v>
      </c>
      <c r="C4" s="10">
        <f>B4/B3-1</f>
        <v>0.38888888888888884</v>
      </c>
    </row>
    <row r="5" spans="1:5" x14ac:dyDescent="0.25">
      <c r="A5" s="9" t="s">
        <v>21</v>
      </c>
      <c r="B5" s="8">
        <v>140625000</v>
      </c>
      <c r="C5" s="10">
        <f t="shared" ref="C5:C8" si="0">B5/B4-1</f>
        <v>0.60714285714285721</v>
      </c>
      <c r="E5" s="11" t="s">
        <v>83</v>
      </c>
    </row>
    <row r="6" spans="1:5" x14ac:dyDescent="0.25">
      <c r="A6" s="9" t="s">
        <v>22</v>
      </c>
      <c r="B6" s="8">
        <v>192260742.1875</v>
      </c>
      <c r="C6" s="10">
        <f t="shared" si="0"/>
        <v>0.3671875</v>
      </c>
    </row>
    <row r="7" spans="1:5" x14ac:dyDescent="0.25">
      <c r="A7" s="9" t="s">
        <v>23</v>
      </c>
      <c r="B7" s="8">
        <v>246093750</v>
      </c>
      <c r="C7" s="10">
        <f t="shared" si="0"/>
        <v>0.28000000000000003</v>
      </c>
    </row>
    <row r="8" spans="1:5" x14ac:dyDescent="0.25">
      <c r="A8" s="9" t="s">
        <v>24</v>
      </c>
      <c r="B8" s="8">
        <v>320434570.3125</v>
      </c>
      <c r="C8" s="10">
        <f t="shared" si="0"/>
        <v>0.30208333333333326</v>
      </c>
    </row>
    <row r="10" spans="1:5" ht="22.5" customHeight="1" x14ac:dyDescent="0.25"/>
  </sheetData>
  <mergeCells count="1">
    <mergeCell ref="A1:C1"/>
  </mergeCells>
  <hyperlinks>
    <hyperlink ref="E5" location="'Video 8'!A15" display="Go Back"/>
  </hyperlink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Sparklines!B3:B8</xm:f>
              <xm:sqref>B10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Sparklines!C3:C8</xm:f>
              <xm:sqref>C10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Video 8</vt:lpstr>
      <vt:lpstr>Line Chart</vt:lpstr>
      <vt:lpstr>Column Chart</vt:lpstr>
      <vt:lpstr>Bar Chart</vt:lpstr>
      <vt:lpstr>Combo Chart</vt:lpstr>
      <vt:lpstr>Sparklines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dcterms:created xsi:type="dcterms:W3CDTF">2014-06-09T12:29:05Z</dcterms:created>
  <dcterms:modified xsi:type="dcterms:W3CDTF">2015-01-24T13:54:42Z</dcterms:modified>
</cp:coreProperties>
</file>